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ic\Google Drive\General work related things\2026_ECDC_NTM_virtual\"/>
    </mc:Choice>
  </mc:AlternateContent>
  <xr:revisionPtr revIDLastSave="0" documentId="13_ncr:1_{662B9336-DDEE-4C03-A28A-F224E6D3497B}" xr6:coauthVersionLast="36" xr6:coauthVersionMax="36" xr10:uidLastSave="{00000000-0000-0000-0000-000000000000}"/>
  <bookViews>
    <workbookView xWindow="0" yWindow="0" windowWidth="19200" windowHeight="6230" xr2:uid="{00000000-000D-0000-FFFF-FFFF00000000}"/>
  </bookViews>
  <sheets>
    <sheet name="pubMLST list" sheetId="1" r:id="rId1"/>
  </sheets>
  <externalReferences>
    <externalReference r:id="rId2"/>
  </externalReferences>
  <definedNames>
    <definedName name="_xlnm._FilterDatabase" localSheetId="0" hidden="1">'pubMLST list'!$A$1:$DHI$1</definedName>
  </definedNames>
  <calcPr calcId="191029"/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</calcChain>
</file>

<file path=xl/sharedStrings.xml><?xml version="1.0" encoding="utf-8"?>
<sst xmlns="http://schemas.openxmlformats.org/spreadsheetml/2006/main" count="1024" uniqueCount="376">
  <si>
    <t>Approximated Genome Size (Mbases)</t>
  </si>
  <si>
    <t>Subspecies</t>
  </si>
  <si>
    <t>Strain</t>
  </si>
  <si>
    <t>Host</t>
  </si>
  <si>
    <t>Host Disease</t>
  </si>
  <si>
    <t>Country of Isolation</t>
  </si>
  <si>
    <t>Collection Date</t>
  </si>
  <si>
    <t>Cluster/Outbreak</t>
  </si>
  <si>
    <t/>
  </si>
  <si>
    <t>5.2</t>
  </si>
  <si>
    <t>massiliense</t>
  </si>
  <si>
    <t>873</t>
  </si>
  <si>
    <t>AUS_AQ</t>
  </si>
  <si>
    <t>Non-CF</t>
  </si>
  <si>
    <t>Australia</t>
  </si>
  <si>
    <t>DCC3a</t>
  </si>
  <si>
    <t>5.0</t>
  </si>
  <si>
    <t>688</t>
  </si>
  <si>
    <t>UNC_BW</t>
  </si>
  <si>
    <t>USA</t>
  </si>
  <si>
    <t>DCC7</t>
  </si>
  <si>
    <t>4.8</t>
  </si>
  <si>
    <t>bolletii</t>
  </si>
  <si>
    <t>GD37</t>
  </si>
  <si>
    <t>Canada</t>
  </si>
  <si>
    <t>5.5</t>
  </si>
  <si>
    <t>M24</t>
  </si>
  <si>
    <t>Malaysia</t>
  </si>
  <si>
    <t>5.1</t>
  </si>
  <si>
    <t>abscessus</t>
  </si>
  <si>
    <t>984</t>
  </si>
  <si>
    <t>BIR_S</t>
  </si>
  <si>
    <t>CF</t>
  </si>
  <si>
    <t>United Kingdom</t>
  </si>
  <si>
    <t>DCC2</t>
  </si>
  <si>
    <t>4.9</t>
  </si>
  <si>
    <t>2572-17</t>
  </si>
  <si>
    <t>Mexico</t>
  </si>
  <si>
    <t>796</t>
  </si>
  <si>
    <t>5.4</t>
  </si>
  <si>
    <t>485</t>
  </si>
  <si>
    <t>RBL_P</t>
  </si>
  <si>
    <t>478</t>
  </si>
  <si>
    <t>RBL_I</t>
  </si>
  <si>
    <t>M172</t>
  </si>
  <si>
    <t>DCC6</t>
  </si>
  <si>
    <t>MAB2</t>
  </si>
  <si>
    <t>Brazil</t>
  </si>
  <si>
    <t>933</t>
  </si>
  <si>
    <t>476</t>
  </si>
  <si>
    <t>RBL_G</t>
  </si>
  <si>
    <t>635</t>
  </si>
  <si>
    <t>UNC_AG</t>
  </si>
  <si>
    <t>586</t>
  </si>
  <si>
    <t>UNC_CW</t>
  </si>
  <si>
    <t>598</t>
  </si>
  <si>
    <t>UNC_CP</t>
  </si>
  <si>
    <t>787</t>
  </si>
  <si>
    <t>HOL_D</t>
  </si>
  <si>
    <t>10896-16</t>
  </si>
  <si>
    <t>609</t>
  </si>
  <si>
    <t>1174</t>
  </si>
  <si>
    <t>PAP_I</t>
  </si>
  <si>
    <t>925</t>
  </si>
  <si>
    <t>BIR_J</t>
  </si>
  <si>
    <t>1127</t>
  </si>
  <si>
    <t>BIR_H</t>
  </si>
  <si>
    <t>726</t>
  </si>
  <si>
    <t>PAP_A</t>
  </si>
  <si>
    <t>Environmental</t>
  </si>
  <si>
    <t>899</t>
  </si>
  <si>
    <t>SVH_R</t>
  </si>
  <si>
    <t>Ireland</t>
  </si>
  <si>
    <t>1166</t>
  </si>
  <si>
    <t>PAP_E</t>
  </si>
  <si>
    <t>523</t>
  </si>
  <si>
    <t>Denmark</t>
  </si>
  <si>
    <t>876</t>
  </si>
  <si>
    <t>AUS_AS</t>
  </si>
  <si>
    <t>DCC5</t>
  </si>
  <si>
    <t>641</t>
  </si>
  <si>
    <t>A425</t>
  </si>
  <si>
    <t>China</t>
  </si>
  <si>
    <t>651</t>
  </si>
  <si>
    <t>UNC_CN</t>
  </si>
  <si>
    <t>755</t>
  </si>
  <si>
    <t>AUS_D</t>
  </si>
  <si>
    <t>BD</t>
  </si>
  <si>
    <t>France</t>
  </si>
  <si>
    <t>FLAC047</t>
  </si>
  <si>
    <t>432</t>
  </si>
  <si>
    <t>521</t>
  </si>
  <si>
    <t>DEN_B</t>
  </si>
  <si>
    <t>A47</t>
  </si>
  <si>
    <t>5.3</t>
  </si>
  <si>
    <t>GD91</t>
  </si>
  <si>
    <t>842</t>
  </si>
  <si>
    <t>AUS_AH</t>
  </si>
  <si>
    <t>A399</t>
  </si>
  <si>
    <t>524</t>
  </si>
  <si>
    <t>DEN_H</t>
  </si>
  <si>
    <t>182</t>
  </si>
  <si>
    <t>SMRL_Z</t>
  </si>
  <si>
    <t>525</t>
  </si>
  <si>
    <t>DEN_I</t>
  </si>
  <si>
    <t>UNC_BF</t>
  </si>
  <si>
    <t>3275STDY5961976</t>
  </si>
  <si>
    <t>Brazil_P96</t>
  </si>
  <si>
    <t>428</t>
  </si>
  <si>
    <t>SMRL_CK</t>
  </si>
  <si>
    <t>483</t>
  </si>
  <si>
    <t>RBL_N</t>
  </si>
  <si>
    <t>730</t>
  </si>
  <si>
    <t>PAP_C</t>
  </si>
  <si>
    <t>FLAC003</t>
  </si>
  <si>
    <t>471</t>
  </si>
  <si>
    <t>RBL_B</t>
  </si>
  <si>
    <t>778</t>
  </si>
  <si>
    <t>G220</t>
  </si>
  <si>
    <t>JHN_AB_0023_1</t>
  </si>
  <si>
    <t>DCC3b</t>
  </si>
  <si>
    <t>505</t>
  </si>
  <si>
    <t>AHL_H</t>
  </si>
  <si>
    <t>1052</t>
  </si>
  <si>
    <t>LEI_I</t>
  </si>
  <si>
    <t>1035</t>
  </si>
  <si>
    <t>BIR_R</t>
  </si>
  <si>
    <t>894</t>
  </si>
  <si>
    <t>SVH_G</t>
  </si>
  <si>
    <t>416</t>
  </si>
  <si>
    <t>SMRL_G</t>
  </si>
  <si>
    <t>637</t>
  </si>
  <si>
    <t>UNC_BT</t>
  </si>
  <si>
    <t>887</t>
  </si>
  <si>
    <t>AUS_AV</t>
  </si>
  <si>
    <t>1116</t>
  </si>
  <si>
    <t>AUS_BQ</t>
  </si>
  <si>
    <t>518</t>
  </si>
  <si>
    <t>DEN_Q</t>
  </si>
  <si>
    <t>1101</t>
  </si>
  <si>
    <t>AUS_BE</t>
  </si>
  <si>
    <t>1100</t>
  </si>
  <si>
    <t>AUS_BD</t>
  </si>
  <si>
    <t>1125</t>
  </si>
  <si>
    <t>BIR_U</t>
  </si>
  <si>
    <t>DCC4</t>
  </si>
  <si>
    <t>1165</t>
  </si>
  <si>
    <t>PAP_D</t>
  </si>
  <si>
    <t>1129</t>
  </si>
  <si>
    <t>BIR_L</t>
  </si>
  <si>
    <t>486</t>
  </si>
  <si>
    <t>RBL_Q</t>
  </si>
  <si>
    <t>488</t>
  </si>
  <si>
    <t>RBL_S</t>
  </si>
  <si>
    <t>529</t>
  </si>
  <si>
    <t>DEN_J</t>
  </si>
  <si>
    <t>584</t>
  </si>
  <si>
    <t>UNC_K</t>
  </si>
  <si>
    <t>895</t>
  </si>
  <si>
    <t>SVH_I</t>
  </si>
  <si>
    <t>1028</t>
  </si>
  <si>
    <t>BIR_V</t>
  </si>
  <si>
    <t>614</t>
  </si>
  <si>
    <t>UNC_D</t>
  </si>
  <si>
    <t>976</t>
  </si>
  <si>
    <t>RHS_A</t>
  </si>
  <si>
    <t>643</t>
  </si>
  <si>
    <t>UNC_BK</t>
  </si>
  <si>
    <t>589</t>
  </si>
  <si>
    <t>UNC_CU</t>
  </si>
  <si>
    <t>1137</t>
  </si>
  <si>
    <t>SWE_B</t>
  </si>
  <si>
    <t>Sweden</t>
  </si>
  <si>
    <t>803</t>
  </si>
  <si>
    <t>AUS_S</t>
  </si>
  <si>
    <t>956</t>
  </si>
  <si>
    <t>NOT_B</t>
  </si>
  <si>
    <t>697</t>
  </si>
  <si>
    <t>UNC_AR</t>
  </si>
  <si>
    <t>573</t>
  </si>
  <si>
    <t>UNC_A</t>
  </si>
  <si>
    <t>858</t>
  </si>
  <si>
    <t>AUS_AN</t>
  </si>
  <si>
    <t>DCC1</t>
  </si>
  <si>
    <t>161</t>
  </si>
  <si>
    <t>SMRL_U</t>
  </si>
  <si>
    <t>777</t>
  </si>
  <si>
    <t>AUS_M</t>
  </si>
  <si>
    <t>445</t>
  </si>
  <si>
    <t>361</t>
  </si>
  <si>
    <t>SMRL_CG</t>
  </si>
  <si>
    <t>345</t>
  </si>
  <si>
    <t>SMRL_D</t>
  </si>
  <si>
    <t>480</t>
  </si>
  <si>
    <t>431</t>
  </si>
  <si>
    <t>SMRL_BA</t>
  </si>
  <si>
    <t>5.7</t>
  </si>
  <si>
    <t>1016</t>
  </si>
  <si>
    <t>LEI_H</t>
  </si>
  <si>
    <t>RBL_K</t>
  </si>
  <si>
    <t>UNC_H</t>
  </si>
  <si>
    <t>604</t>
  </si>
  <si>
    <t>UNC_CO</t>
  </si>
  <si>
    <t>680</t>
  </si>
  <si>
    <t>UNC_DB</t>
  </si>
  <si>
    <t>1138</t>
  </si>
  <si>
    <t>SWE_C</t>
  </si>
  <si>
    <t>720</t>
  </si>
  <si>
    <t>UNC_CB</t>
  </si>
  <si>
    <t>GD54</t>
  </si>
  <si>
    <t>632</t>
  </si>
  <si>
    <t>UNC_AD</t>
  </si>
  <si>
    <t>530</t>
  </si>
  <si>
    <t>DEN_E</t>
  </si>
  <si>
    <t>687</t>
  </si>
  <si>
    <t>UNC_BU</t>
  </si>
  <si>
    <t>888</t>
  </si>
  <si>
    <t>AUS_AW</t>
  </si>
  <si>
    <t>918</t>
  </si>
  <si>
    <t>LEI_C</t>
  </si>
  <si>
    <t>460</t>
  </si>
  <si>
    <t>SMRL_CY</t>
  </si>
  <si>
    <t>553</t>
  </si>
  <si>
    <t>RVI_AB</t>
  </si>
  <si>
    <t>617</t>
  </si>
  <si>
    <t>UNC_CS</t>
  </si>
  <si>
    <t>852</t>
  </si>
  <si>
    <t>AUS_AL</t>
  </si>
  <si>
    <t>1088</t>
  </si>
  <si>
    <t>AUS_AY</t>
  </si>
  <si>
    <t>582</t>
  </si>
  <si>
    <t>UNC_I</t>
  </si>
  <si>
    <t>HOL_A</t>
  </si>
  <si>
    <t>Netherlands</t>
  </si>
  <si>
    <t>836</t>
  </si>
  <si>
    <t>AUS_AE</t>
  </si>
  <si>
    <t>541</t>
  </si>
  <si>
    <t>DEN_C</t>
  </si>
  <si>
    <t>606</t>
  </si>
  <si>
    <t>UNC_BV</t>
  </si>
  <si>
    <t>508</t>
  </si>
  <si>
    <t>AHL_J</t>
  </si>
  <si>
    <t>SMRL_BT</t>
  </si>
  <si>
    <t>ATCC19977</t>
  </si>
  <si>
    <t>GCF_000069185.1</t>
  </si>
  <si>
    <t>2012</t>
  </si>
  <si>
    <t>2001</t>
  </si>
  <si>
    <t>2008</t>
  </si>
  <si>
    <t>2011</t>
  </si>
  <si>
    <t>2019</t>
  </si>
  <si>
    <t>2013</t>
  </si>
  <si>
    <t>2006</t>
  </si>
  <si>
    <t>2005</t>
  </si>
  <si>
    <t>2009</t>
  </si>
  <si>
    <t>No DCC</t>
  </si>
  <si>
    <t>GCF_900134235.1</t>
  </si>
  <si>
    <t>GCF_900139795.1</t>
  </si>
  <si>
    <t>GCF_017175175.1</t>
  </si>
  <si>
    <t>GCF_000260615.2</t>
  </si>
  <si>
    <t>GCF_900136035.1</t>
  </si>
  <si>
    <t>GCF_015499745.1</t>
  </si>
  <si>
    <t>GCF_900131835.1</t>
  </si>
  <si>
    <t>GCF_900138955.1</t>
  </si>
  <si>
    <t>GCF_900138855.1</t>
  </si>
  <si>
    <t>GCF_000261125.1</t>
  </si>
  <si>
    <t>GCF_016758375.1</t>
  </si>
  <si>
    <t>GCF_900133625.1</t>
  </si>
  <si>
    <t>GCF_900138845.1</t>
  </si>
  <si>
    <t>GCF_900139905.1</t>
  </si>
  <si>
    <t>GCF_900140495.1</t>
  </si>
  <si>
    <t>GCF_900140585.1</t>
  </si>
  <si>
    <t>GCF_900141355.1</t>
  </si>
  <si>
    <t>GCF_015499735.1</t>
  </si>
  <si>
    <t>GCF_900135915.1</t>
  </si>
  <si>
    <t>GCF_900133145.1</t>
  </si>
  <si>
    <t>GCF_900137245.1</t>
  </si>
  <si>
    <t>GCF_900140305.1</t>
  </si>
  <si>
    <t>GCF_900141425.1</t>
  </si>
  <si>
    <t>GCF_900141515.1</t>
  </si>
  <si>
    <t>GCF_900140175.1</t>
  </si>
  <si>
    <t>GCF_900134265.1</t>
  </si>
  <si>
    <t>GCF_002799725.1</t>
  </si>
  <si>
    <t>GCF_900139775.1</t>
  </si>
  <si>
    <t>GCF_900130545.1</t>
  </si>
  <si>
    <t>GCF_002013835.1</t>
  </si>
  <si>
    <t>GCF_002140035.1</t>
  </si>
  <si>
    <t>GCF_900135035.1</t>
  </si>
  <si>
    <t>GCF_900140105.1</t>
  </si>
  <si>
    <t>GCF_002799795.1</t>
  </si>
  <si>
    <t>GCF_017183915.1</t>
  </si>
  <si>
    <t>GCF_900138085.1</t>
  </si>
  <si>
    <t>GCF_002799685.1</t>
  </si>
  <si>
    <t>GCF_900140155.1</t>
  </si>
  <si>
    <t>GCF_900130575.1</t>
  </si>
  <si>
    <t>GCF_900139005.1</t>
  </si>
  <si>
    <t>GCF_900139095.1</t>
  </si>
  <si>
    <t>GCF_900169205.1</t>
  </si>
  <si>
    <t>GCF_900134885.1</t>
  </si>
  <si>
    <t>GCF_900138915.1</t>
  </si>
  <si>
    <t>GCF_900139835.1</t>
  </si>
  <si>
    <t>GCF_001606195.1</t>
  </si>
  <si>
    <t>GCF_900138805.1</t>
  </si>
  <si>
    <t>GCF_003076795.1</t>
  </si>
  <si>
    <t>GCF_014843175.1</t>
  </si>
  <si>
    <t>GCF_900136575.1</t>
  </si>
  <si>
    <t>GCF_900137485.1</t>
  </si>
  <si>
    <t>GCF_900137945.1</t>
  </si>
  <si>
    <t>GCF_900141365.1</t>
  </si>
  <si>
    <t>GCF_900134025.1</t>
  </si>
  <si>
    <t>GCF_900140865.1</t>
  </si>
  <si>
    <t>GCF_900132255.1</t>
  </si>
  <si>
    <t>GCF_900132575.1</t>
  </si>
  <si>
    <t>GCF_900140115.1</t>
  </si>
  <si>
    <t>GCF_900141485.1</t>
  </si>
  <si>
    <t>GCF_900141545.1</t>
  </si>
  <si>
    <t>GCF_900136385.1</t>
  </si>
  <si>
    <t>GCF_900137175.1</t>
  </si>
  <si>
    <t>GCF_900137895.1</t>
  </si>
  <si>
    <t>GCF_900138935.1</t>
  </si>
  <si>
    <t>GCF_900138945.1</t>
  </si>
  <si>
    <t>GCF_900139785.1</t>
  </si>
  <si>
    <t>GCF_900140455.1</t>
  </si>
  <si>
    <t>GCF_900141445.1</t>
  </si>
  <si>
    <t>GCF_900137455.1</t>
  </si>
  <si>
    <t>GCF_900139735.1</t>
  </si>
  <si>
    <t>GCF_900134595.1</t>
  </si>
  <si>
    <t>GCF_900139805.1</t>
  </si>
  <si>
    <t>GCF_900140525.1</t>
  </si>
  <si>
    <t>GCF_900141695.1</t>
  </si>
  <si>
    <t>GCF_900133495.1</t>
  </si>
  <si>
    <t>GCF_900134435.1</t>
  </si>
  <si>
    <t>GCF_900139235.1</t>
  </si>
  <si>
    <t>GCF_900141055.1</t>
  </si>
  <si>
    <t>GCF_900135825.1</t>
  </si>
  <si>
    <t>GCF_900130255.1</t>
  </si>
  <si>
    <t>GCF_900132205.1</t>
  </si>
  <si>
    <t>GCF_900132735.1</t>
  </si>
  <si>
    <t>GCF_900132805.1</t>
  </si>
  <si>
    <t>GCF_900135015.1</t>
  </si>
  <si>
    <t>GCF_900136305.1</t>
  </si>
  <si>
    <t>GCF_900138885.1</t>
  </si>
  <si>
    <t>GCF_900139105.1</t>
  </si>
  <si>
    <t>GCF_900140665.1</t>
  </si>
  <si>
    <t>GCF_900141105.1</t>
  </si>
  <si>
    <t>GCF_900141645.1</t>
  </si>
  <si>
    <t>GCF_900139745.1</t>
  </si>
  <si>
    <t>GCF_017189395.1</t>
  </si>
  <si>
    <t>GCF_900139685.1</t>
  </si>
  <si>
    <t>GCF_900140195.1</t>
  </si>
  <si>
    <t>GCF_900140265.1</t>
  </si>
  <si>
    <t>GCF_900132605.1</t>
  </si>
  <si>
    <t>GCF_900133115.1</t>
  </si>
  <si>
    <t>GCF_900134935.1</t>
  </si>
  <si>
    <t>GCF_900137965.1</t>
  </si>
  <si>
    <t>GCF_900139085.1</t>
  </si>
  <si>
    <t>GCF_900132915.1</t>
  </si>
  <si>
    <t>GCF_900133175.1</t>
  </si>
  <si>
    <t>GCF_900139025.1</t>
  </si>
  <si>
    <t>GCF_900133515.1</t>
  </si>
  <si>
    <t>GCF_900137115.1</t>
  </si>
  <si>
    <t>GCF_900140675.1</t>
  </si>
  <si>
    <t>GCF_900140685.1</t>
  </si>
  <si>
    <t>GCF_900137925.1</t>
  </si>
  <si>
    <t>GCF_900138775.1</t>
  </si>
  <si>
    <t>Species</t>
  </si>
  <si>
    <t>M. abscessus</t>
  </si>
  <si>
    <t>pubMLST ID</t>
  </si>
  <si>
    <t>MLST ST</t>
  </si>
  <si>
    <t>Clonal complex</t>
  </si>
  <si>
    <t>H</t>
  </si>
  <si>
    <t>I</t>
  </si>
  <si>
    <t>J</t>
  </si>
  <si>
    <t>K</t>
  </si>
  <si>
    <t>M</t>
  </si>
  <si>
    <t>N</t>
  </si>
  <si>
    <t>Isolate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</si>
</sst>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ric/Downloads/BIGSdb_2600032_4891460216_755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ort"/>
    </sheetNames>
    <sheetDataSet>
      <sheetData sheetId="0">
        <row r="1">
          <cell r="A1" t="str">
            <v>isolate</v>
          </cell>
          <cell r="B1" t="str">
            <v>id</v>
          </cell>
        </row>
        <row r="2">
          <cell r="A2" t="str">
            <v>H</v>
          </cell>
          <cell r="B2">
            <v>2111</v>
          </cell>
        </row>
        <row r="3">
          <cell r="A3" t="str">
            <v>I</v>
          </cell>
          <cell r="B3">
            <v>2112</v>
          </cell>
        </row>
        <row r="4">
          <cell r="A4" t="str">
            <v>J</v>
          </cell>
          <cell r="B4">
            <v>2113</v>
          </cell>
        </row>
        <row r="5">
          <cell r="A5" t="str">
            <v>K</v>
          </cell>
          <cell r="B5">
            <v>2114</v>
          </cell>
        </row>
        <row r="6">
          <cell r="A6" t="str">
            <v>M</v>
          </cell>
          <cell r="B6">
            <v>2115</v>
          </cell>
        </row>
        <row r="7">
          <cell r="A7" t="str">
            <v>N</v>
          </cell>
          <cell r="B7">
            <v>2116</v>
          </cell>
        </row>
        <row r="8">
          <cell r="A8" t="str">
            <v>GCF_900134235.1</v>
          </cell>
          <cell r="B8">
            <v>2126</v>
          </cell>
        </row>
        <row r="9">
          <cell r="A9" t="str">
            <v>GCF_900139795.1</v>
          </cell>
          <cell r="B9">
            <v>2127</v>
          </cell>
        </row>
        <row r="10">
          <cell r="A10" t="str">
            <v>GCF_017175175.1</v>
          </cell>
          <cell r="B10">
            <v>2128</v>
          </cell>
        </row>
        <row r="11">
          <cell r="A11" t="str">
            <v>GCF_000260615.2</v>
          </cell>
          <cell r="B11">
            <v>2129</v>
          </cell>
        </row>
        <row r="12">
          <cell r="A12" t="str">
            <v>GCF_900136035.1</v>
          </cell>
          <cell r="B12">
            <v>2130</v>
          </cell>
        </row>
        <row r="13">
          <cell r="A13" t="str">
            <v>GCF_015499745.1</v>
          </cell>
          <cell r="B13">
            <v>2131</v>
          </cell>
        </row>
        <row r="14">
          <cell r="A14" t="str">
            <v>GCF_900131835.1</v>
          </cell>
          <cell r="B14">
            <v>2132</v>
          </cell>
        </row>
        <row r="15">
          <cell r="A15" t="str">
            <v>GCF_900138955.1</v>
          </cell>
          <cell r="B15">
            <v>2133</v>
          </cell>
        </row>
        <row r="16">
          <cell r="A16" t="str">
            <v>GCF_900138855.1</v>
          </cell>
          <cell r="B16">
            <v>2134</v>
          </cell>
        </row>
        <row r="17">
          <cell r="A17" t="str">
            <v>GCF_000261125.1</v>
          </cell>
          <cell r="B17">
            <v>2135</v>
          </cell>
        </row>
        <row r="18">
          <cell r="A18" t="str">
            <v>GCF_016758375.1</v>
          </cell>
          <cell r="B18">
            <v>2136</v>
          </cell>
        </row>
        <row r="19">
          <cell r="A19" t="str">
            <v>GCF_900133625.1</v>
          </cell>
          <cell r="B19">
            <v>2137</v>
          </cell>
        </row>
        <row r="20">
          <cell r="A20" t="str">
            <v>GCF_900138845.1</v>
          </cell>
          <cell r="B20">
            <v>2138</v>
          </cell>
        </row>
        <row r="21">
          <cell r="A21" t="str">
            <v>GCF_900139905.1</v>
          </cell>
          <cell r="B21">
            <v>2139</v>
          </cell>
        </row>
        <row r="22">
          <cell r="A22" t="str">
            <v>GCF_900140495.1</v>
          </cell>
          <cell r="B22">
            <v>2140</v>
          </cell>
        </row>
        <row r="23">
          <cell r="A23" t="str">
            <v>GCF_900140585.1</v>
          </cell>
          <cell r="B23">
            <v>2141</v>
          </cell>
        </row>
        <row r="24">
          <cell r="A24" t="str">
            <v>GCF_900141355.1</v>
          </cell>
          <cell r="B24">
            <v>2142</v>
          </cell>
        </row>
        <row r="25">
          <cell r="A25" t="str">
            <v>GCF_015499735.1</v>
          </cell>
          <cell r="B25">
            <v>2143</v>
          </cell>
        </row>
        <row r="26">
          <cell r="A26" t="str">
            <v>GCF_900135915.1</v>
          </cell>
          <cell r="B26">
            <v>2144</v>
          </cell>
        </row>
        <row r="27">
          <cell r="A27" t="str">
            <v>GCF_900133145.1</v>
          </cell>
          <cell r="B27">
            <v>2145</v>
          </cell>
        </row>
        <row r="28">
          <cell r="A28" t="str">
            <v>GCF_900137245.1</v>
          </cell>
          <cell r="B28">
            <v>2146</v>
          </cell>
        </row>
        <row r="29">
          <cell r="A29" t="str">
            <v>GCF_900140305.1</v>
          </cell>
          <cell r="B29">
            <v>2147</v>
          </cell>
        </row>
        <row r="30">
          <cell r="A30" t="str">
            <v>GCF_900141425.1</v>
          </cell>
          <cell r="B30">
            <v>2148</v>
          </cell>
        </row>
        <row r="31">
          <cell r="A31" t="str">
            <v>GCF_900141515.1</v>
          </cell>
          <cell r="B31">
            <v>2149</v>
          </cell>
        </row>
        <row r="32">
          <cell r="A32" t="str">
            <v>GCF_900140175.1</v>
          </cell>
          <cell r="B32">
            <v>2150</v>
          </cell>
        </row>
        <row r="33">
          <cell r="A33" t="str">
            <v>GCF_900134265.1</v>
          </cell>
          <cell r="B33">
            <v>2151</v>
          </cell>
        </row>
        <row r="34">
          <cell r="A34" t="str">
            <v>GCF_002799725.1</v>
          </cell>
          <cell r="B34">
            <v>2152</v>
          </cell>
        </row>
        <row r="35">
          <cell r="A35" t="str">
            <v>GCF_900139775.1</v>
          </cell>
          <cell r="B35">
            <v>2153</v>
          </cell>
        </row>
        <row r="36">
          <cell r="A36" t="str">
            <v>GCF_900130545.1</v>
          </cell>
          <cell r="B36">
            <v>2154</v>
          </cell>
        </row>
        <row r="37">
          <cell r="A37" t="str">
            <v>GCF_002013835.1</v>
          </cell>
          <cell r="B37">
            <v>2155</v>
          </cell>
        </row>
        <row r="38">
          <cell r="A38" t="str">
            <v>GCF_002140035.1</v>
          </cell>
          <cell r="B38">
            <v>2156</v>
          </cell>
        </row>
        <row r="39">
          <cell r="A39" t="str">
            <v>GCF_900135035.1</v>
          </cell>
          <cell r="B39">
            <v>2157</v>
          </cell>
        </row>
        <row r="40">
          <cell r="A40" t="str">
            <v>GCF_900140105.1</v>
          </cell>
          <cell r="B40">
            <v>2158</v>
          </cell>
        </row>
        <row r="41">
          <cell r="A41" t="str">
            <v>GCF_002799795.1</v>
          </cell>
          <cell r="B41">
            <v>2159</v>
          </cell>
        </row>
        <row r="42">
          <cell r="A42" t="str">
            <v>GCF_017183915.1</v>
          </cell>
          <cell r="B42">
            <v>2160</v>
          </cell>
        </row>
        <row r="43">
          <cell r="A43" t="str">
            <v>GCF_900138085.1</v>
          </cell>
          <cell r="B43">
            <v>2161</v>
          </cell>
        </row>
        <row r="44">
          <cell r="A44" t="str">
            <v>GCF_002799685.1</v>
          </cell>
          <cell r="B44">
            <v>2162</v>
          </cell>
        </row>
        <row r="45">
          <cell r="A45" t="str">
            <v>GCF_900140155.1</v>
          </cell>
          <cell r="B45">
            <v>2163</v>
          </cell>
        </row>
        <row r="46">
          <cell r="A46" t="str">
            <v>GCF_900130575.1</v>
          </cell>
          <cell r="B46">
            <v>2164</v>
          </cell>
        </row>
        <row r="47">
          <cell r="A47" t="str">
            <v>GCF_900139005.1</v>
          </cell>
          <cell r="B47">
            <v>2165</v>
          </cell>
        </row>
        <row r="48">
          <cell r="A48" t="str">
            <v>GCF_900139095.1</v>
          </cell>
          <cell r="B48">
            <v>2166</v>
          </cell>
        </row>
        <row r="49">
          <cell r="A49" t="str">
            <v>GCF_900169205.1</v>
          </cell>
          <cell r="B49">
            <v>2167</v>
          </cell>
        </row>
        <row r="50">
          <cell r="A50" t="str">
            <v>GCF_900134885.1</v>
          </cell>
          <cell r="B50">
            <v>2168</v>
          </cell>
        </row>
        <row r="51">
          <cell r="A51" t="str">
            <v>GCF_900138915.1</v>
          </cell>
          <cell r="B51">
            <v>2169</v>
          </cell>
        </row>
        <row r="52">
          <cell r="A52" t="str">
            <v>GCF_900139835.1</v>
          </cell>
          <cell r="B52">
            <v>2170</v>
          </cell>
        </row>
        <row r="53">
          <cell r="A53" t="str">
            <v>GCF_001606195.1</v>
          </cell>
          <cell r="B53">
            <v>2171</v>
          </cell>
        </row>
        <row r="54">
          <cell r="A54" t="str">
            <v>GCF_900138805.1</v>
          </cell>
          <cell r="B54">
            <v>2172</v>
          </cell>
        </row>
        <row r="55">
          <cell r="A55" t="str">
            <v>GCF_003076795.1</v>
          </cell>
          <cell r="B55">
            <v>2173</v>
          </cell>
        </row>
        <row r="56">
          <cell r="A56" t="str">
            <v>GCF_014843175.1</v>
          </cell>
          <cell r="B56">
            <v>2174</v>
          </cell>
        </row>
        <row r="57">
          <cell r="A57" t="str">
            <v>GCF_900136575.1</v>
          </cell>
          <cell r="B57">
            <v>2175</v>
          </cell>
        </row>
        <row r="58">
          <cell r="A58" t="str">
            <v>GCF_900137485.1</v>
          </cell>
          <cell r="B58">
            <v>2176</v>
          </cell>
        </row>
        <row r="59">
          <cell r="A59" t="str">
            <v>GCF_900137945.1</v>
          </cell>
          <cell r="B59">
            <v>2177</v>
          </cell>
        </row>
        <row r="60">
          <cell r="A60" t="str">
            <v>GCF_900141365.1</v>
          </cell>
          <cell r="B60">
            <v>2178</v>
          </cell>
        </row>
        <row r="61">
          <cell r="A61" t="str">
            <v>GCF_900134025.1</v>
          </cell>
          <cell r="B61">
            <v>2179</v>
          </cell>
        </row>
        <row r="62">
          <cell r="A62" t="str">
            <v>GCF_900140865.1</v>
          </cell>
          <cell r="B62">
            <v>2180</v>
          </cell>
        </row>
        <row r="63">
          <cell r="A63" t="str">
            <v>GCF_900132255.1</v>
          </cell>
          <cell r="B63">
            <v>2181</v>
          </cell>
        </row>
        <row r="64">
          <cell r="A64" t="str">
            <v>GCF_900132575.1</v>
          </cell>
          <cell r="B64">
            <v>2182</v>
          </cell>
        </row>
        <row r="65">
          <cell r="A65" t="str">
            <v>GCF_900140115.1</v>
          </cell>
          <cell r="B65">
            <v>2183</v>
          </cell>
        </row>
        <row r="66">
          <cell r="A66" t="str">
            <v>GCF_900141485.1</v>
          </cell>
          <cell r="B66">
            <v>2184</v>
          </cell>
        </row>
        <row r="67">
          <cell r="A67" t="str">
            <v>GCF_900141545.1</v>
          </cell>
          <cell r="B67">
            <v>2185</v>
          </cell>
        </row>
        <row r="68">
          <cell r="A68" t="str">
            <v>GCF_900136385.1</v>
          </cell>
          <cell r="B68">
            <v>2186</v>
          </cell>
        </row>
        <row r="69">
          <cell r="A69" t="str">
            <v>GCF_900137175.1</v>
          </cell>
          <cell r="B69">
            <v>2187</v>
          </cell>
        </row>
        <row r="70">
          <cell r="A70" t="str">
            <v>GCF_900137895.1</v>
          </cell>
          <cell r="B70">
            <v>2188</v>
          </cell>
        </row>
        <row r="71">
          <cell r="A71" t="str">
            <v>GCF_900138935.1</v>
          </cell>
          <cell r="B71">
            <v>2189</v>
          </cell>
        </row>
        <row r="72">
          <cell r="A72" t="str">
            <v>GCF_900138945.1</v>
          </cell>
          <cell r="B72">
            <v>2190</v>
          </cell>
        </row>
        <row r="73">
          <cell r="A73" t="str">
            <v>GCF_900139785.1</v>
          </cell>
          <cell r="B73">
            <v>2191</v>
          </cell>
        </row>
        <row r="74">
          <cell r="A74" t="str">
            <v>GCF_900140455.1</v>
          </cell>
          <cell r="B74">
            <v>2192</v>
          </cell>
        </row>
        <row r="75">
          <cell r="A75" t="str">
            <v>GCF_900141445.1</v>
          </cell>
          <cell r="B75">
            <v>2193</v>
          </cell>
        </row>
        <row r="76">
          <cell r="A76" t="str">
            <v>GCF_900137455.1</v>
          </cell>
          <cell r="B76">
            <v>2194</v>
          </cell>
        </row>
        <row r="77">
          <cell r="A77" t="str">
            <v>GCF_900139735.1</v>
          </cell>
          <cell r="B77">
            <v>2195</v>
          </cell>
        </row>
        <row r="78">
          <cell r="A78" t="str">
            <v>GCF_900134595.1</v>
          </cell>
          <cell r="B78">
            <v>2196</v>
          </cell>
        </row>
        <row r="79">
          <cell r="A79" t="str">
            <v>GCF_900139805.1</v>
          </cell>
          <cell r="B79">
            <v>2197</v>
          </cell>
        </row>
        <row r="80">
          <cell r="A80" t="str">
            <v>GCF_900140525.1</v>
          </cell>
          <cell r="B80">
            <v>2198</v>
          </cell>
        </row>
        <row r="81">
          <cell r="A81" t="str">
            <v>GCF_900141695.1</v>
          </cell>
          <cell r="B81">
            <v>2199</v>
          </cell>
        </row>
        <row r="82">
          <cell r="A82" t="str">
            <v>GCF_900133495.1</v>
          </cell>
          <cell r="B82">
            <v>2200</v>
          </cell>
        </row>
        <row r="83">
          <cell r="A83" t="str">
            <v>GCF_900134435.1</v>
          </cell>
          <cell r="B83">
            <v>2201</v>
          </cell>
        </row>
        <row r="84">
          <cell r="A84" t="str">
            <v>GCF_900139235.1</v>
          </cell>
          <cell r="B84">
            <v>2202</v>
          </cell>
        </row>
        <row r="85">
          <cell r="A85" t="str">
            <v>GCF_900141055.1</v>
          </cell>
          <cell r="B85">
            <v>2203</v>
          </cell>
        </row>
        <row r="86">
          <cell r="A86" t="str">
            <v>GCF_900135825.1</v>
          </cell>
          <cell r="B86">
            <v>2204</v>
          </cell>
        </row>
        <row r="87">
          <cell r="A87" t="str">
            <v>GCF_900130255.1</v>
          </cell>
          <cell r="B87">
            <v>2205</v>
          </cell>
        </row>
        <row r="88">
          <cell r="A88" t="str">
            <v>GCF_900132205.1</v>
          </cell>
          <cell r="B88">
            <v>2206</v>
          </cell>
        </row>
        <row r="89">
          <cell r="A89" t="str">
            <v>GCF_900132735.1</v>
          </cell>
          <cell r="B89">
            <v>2207</v>
          </cell>
        </row>
        <row r="90">
          <cell r="A90" t="str">
            <v>GCF_900132805.1</v>
          </cell>
          <cell r="B90">
            <v>2208</v>
          </cell>
        </row>
        <row r="91">
          <cell r="A91" t="str">
            <v>GCF_900135015.1</v>
          </cell>
          <cell r="B91">
            <v>2209</v>
          </cell>
        </row>
        <row r="92">
          <cell r="A92" t="str">
            <v>GCF_900136305.1</v>
          </cell>
          <cell r="B92">
            <v>2210</v>
          </cell>
        </row>
        <row r="93">
          <cell r="A93" t="str">
            <v>GCF_900138885.1</v>
          </cell>
          <cell r="B93">
            <v>2211</v>
          </cell>
        </row>
        <row r="94">
          <cell r="A94" t="str">
            <v>GCF_900139105.1</v>
          </cell>
          <cell r="B94">
            <v>2212</v>
          </cell>
        </row>
        <row r="95">
          <cell r="A95" t="str">
            <v>GCF_900140665.1</v>
          </cell>
          <cell r="B95">
            <v>2213</v>
          </cell>
        </row>
        <row r="96">
          <cell r="A96" t="str">
            <v>GCF_900141105.1</v>
          </cell>
          <cell r="B96">
            <v>2214</v>
          </cell>
        </row>
        <row r="97">
          <cell r="A97" t="str">
            <v>GCF_900141645.1</v>
          </cell>
          <cell r="B97">
            <v>2215</v>
          </cell>
        </row>
        <row r="98">
          <cell r="A98" t="str">
            <v>GCF_900139745.1</v>
          </cell>
          <cell r="B98">
            <v>2216</v>
          </cell>
        </row>
        <row r="99">
          <cell r="A99" t="str">
            <v>GCF_017189395.1</v>
          </cell>
          <cell r="B99">
            <v>2217</v>
          </cell>
        </row>
        <row r="100">
          <cell r="A100" t="str">
            <v>GCF_900139685.1</v>
          </cell>
          <cell r="B100">
            <v>2218</v>
          </cell>
        </row>
        <row r="101">
          <cell r="A101" t="str">
            <v>GCF_900140195.1</v>
          </cell>
          <cell r="B101">
            <v>2219</v>
          </cell>
        </row>
        <row r="102">
          <cell r="A102" t="str">
            <v>GCF_900140265.1</v>
          </cell>
          <cell r="B102">
            <v>2220</v>
          </cell>
        </row>
        <row r="103">
          <cell r="A103" t="str">
            <v>GCF_900132605.1</v>
          </cell>
          <cell r="B103">
            <v>2221</v>
          </cell>
        </row>
        <row r="104">
          <cell r="A104" t="str">
            <v>GCF_900133115.1</v>
          </cell>
          <cell r="B104">
            <v>2222</v>
          </cell>
        </row>
        <row r="105">
          <cell r="A105" t="str">
            <v>GCF_900134935.1</v>
          </cell>
          <cell r="B105">
            <v>2223</v>
          </cell>
        </row>
        <row r="106">
          <cell r="A106" t="str">
            <v>GCF_900137965.1</v>
          </cell>
          <cell r="B106">
            <v>2224</v>
          </cell>
        </row>
        <row r="107">
          <cell r="A107" t="str">
            <v>GCF_900139085.1</v>
          </cell>
          <cell r="B107">
            <v>2225</v>
          </cell>
        </row>
        <row r="108">
          <cell r="A108" t="str">
            <v>GCF_900132915.1</v>
          </cell>
          <cell r="B108">
            <v>2226</v>
          </cell>
        </row>
        <row r="109">
          <cell r="A109" t="str">
            <v>GCF_900133175.1</v>
          </cell>
          <cell r="B109">
            <v>2227</v>
          </cell>
        </row>
        <row r="110">
          <cell r="A110" t="str">
            <v>GCF_900139025.1</v>
          </cell>
          <cell r="B110">
            <v>2228</v>
          </cell>
        </row>
        <row r="111">
          <cell r="A111" t="str">
            <v>GCF_900133515.1</v>
          </cell>
          <cell r="B111">
            <v>2229</v>
          </cell>
        </row>
        <row r="112">
          <cell r="A112" t="str">
            <v>GCF_900137115.1</v>
          </cell>
          <cell r="B112">
            <v>2230</v>
          </cell>
        </row>
        <row r="113">
          <cell r="A113" t="str">
            <v>GCF_900140675.1</v>
          </cell>
          <cell r="B113">
            <v>2231</v>
          </cell>
        </row>
        <row r="114">
          <cell r="A114" t="str">
            <v>GCF_900140685.1</v>
          </cell>
          <cell r="B114">
            <v>2232</v>
          </cell>
        </row>
        <row r="115">
          <cell r="A115" t="str">
            <v>GCF_900137925.1</v>
          </cell>
          <cell r="B115">
            <v>2233</v>
          </cell>
        </row>
        <row r="116">
          <cell r="A116" t="str">
            <v>GCF_900138775.1</v>
          </cell>
          <cell r="B116">
            <v>2234</v>
          </cell>
        </row>
        <row r="117">
          <cell r="A117" t="str">
            <v>GCF_000069185.1</v>
          </cell>
          <cell r="B117">
            <v>2235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7"/>
  <sheetViews>
    <sheetView tabSelected="1" workbookViewId="0">
      <selection activeCell="A2" sqref="A2:A117"/>
    </sheetView>
  </sheetViews>
  <sheetFormatPr defaultRowHeight="14.5" x14ac:dyDescent="0.35"/>
  <cols>
    <col min="1" max="1" width="8.7265625" style="3"/>
    <col min="4" max="4" width="19.81640625" bestFit="1" customWidth="1"/>
    <col min="5" max="5" width="11.81640625" bestFit="1" customWidth="1"/>
    <col min="6" max="6" width="10.36328125" bestFit="1" customWidth="1"/>
    <col min="12" max="12" width="15.453125" bestFit="1" customWidth="1"/>
  </cols>
  <sheetData>
    <row r="1" spans="1:13" x14ac:dyDescent="0.35">
      <c r="A1" s="4" t="s">
        <v>366</v>
      </c>
      <c r="B1" s="1" t="s">
        <v>367</v>
      </c>
      <c r="C1" s="1" t="s">
        <v>368</v>
      </c>
      <c r="D1" s="1" t="s">
        <v>375</v>
      </c>
      <c r="E1" s="1" t="s">
        <v>364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0</v>
      </c>
    </row>
    <row r="2" spans="1:13" x14ac:dyDescent="0.35">
      <c r="A2" s="3">
        <v>2111</v>
      </c>
      <c r="B2" s="3"/>
      <c r="C2" s="1"/>
      <c r="D2" s="2" t="s">
        <v>369</v>
      </c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3">
        <v>2112</v>
      </c>
      <c r="B3" s="3"/>
      <c r="C3" s="1"/>
      <c r="D3" s="2" t="s">
        <v>370</v>
      </c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3">
        <v>2113</v>
      </c>
      <c r="B4" s="3"/>
      <c r="C4" s="1"/>
      <c r="D4" s="2" t="s">
        <v>371</v>
      </c>
      <c r="E4" s="1"/>
      <c r="F4" s="1"/>
      <c r="G4" s="1"/>
      <c r="H4" s="1"/>
      <c r="I4" s="1"/>
      <c r="J4" s="1"/>
      <c r="K4" s="1"/>
      <c r="L4" s="1"/>
      <c r="M4" s="1"/>
    </row>
    <row r="5" spans="1:13" x14ac:dyDescent="0.35">
      <c r="A5" s="3">
        <v>2114</v>
      </c>
      <c r="B5" s="3"/>
      <c r="C5" s="1"/>
      <c r="D5" s="2" t="s">
        <v>372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35">
      <c r="A6" s="3">
        <v>2115</v>
      </c>
      <c r="B6" s="3"/>
      <c r="C6" s="1"/>
      <c r="D6" s="2" t="s">
        <v>373</v>
      </c>
      <c r="E6" s="1"/>
      <c r="F6" s="1"/>
      <c r="G6" s="1"/>
      <c r="H6" s="1"/>
      <c r="I6" s="1"/>
      <c r="J6" s="1"/>
      <c r="K6" s="1"/>
      <c r="L6" s="1"/>
      <c r="M6" s="1"/>
    </row>
    <row r="7" spans="1:13" x14ac:dyDescent="0.35">
      <c r="A7" s="3">
        <v>2116</v>
      </c>
      <c r="B7" s="3"/>
      <c r="C7" s="1"/>
      <c r="D7" s="2" t="s">
        <v>374</v>
      </c>
      <c r="E7" s="1"/>
      <c r="F7" s="1"/>
      <c r="G7" s="1"/>
      <c r="H7" s="1"/>
      <c r="I7" s="1"/>
      <c r="J7" s="1"/>
      <c r="K7" s="1"/>
      <c r="L7" s="1"/>
      <c r="M7" s="1"/>
    </row>
    <row r="8" spans="1:13" x14ac:dyDescent="0.35">
      <c r="A8" s="4">
        <f>VLOOKUP(D8,[1]Export!$A:$B,2,FALSE)</f>
        <v>2126</v>
      </c>
      <c r="B8" s="1">
        <v>33</v>
      </c>
      <c r="C8" s="1">
        <v>3</v>
      </c>
      <c r="D8" s="1" t="s">
        <v>255</v>
      </c>
      <c r="E8" s="1" t="s">
        <v>365</v>
      </c>
      <c r="F8" s="1" t="s">
        <v>10</v>
      </c>
      <c r="G8" s="1" t="s">
        <v>11</v>
      </c>
      <c r="H8" s="1" t="s">
        <v>12</v>
      </c>
      <c r="I8" s="1" t="s">
        <v>13</v>
      </c>
      <c r="J8" s="1" t="s">
        <v>14</v>
      </c>
      <c r="K8" s="1">
        <v>2010</v>
      </c>
      <c r="L8" s="1" t="s">
        <v>15</v>
      </c>
      <c r="M8" s="1" t="s">
        <v>9</v>
      </c>
    </row>
    <row r="9" spans="1:13" x14ac:dyDescent="0.35">
      <c r="A9" s="4">
        <f>VLOOKUP(D9,[1]Export!$A:$B,2,FALSE)</f>
        <v>2127</v>
      </c>
      <c r="B9" s="1">
        <v>42</v>
      </c>
      <c r="C9" s="1">
        <v>7</v>
      </c>
      <c r="D9" s="1" t="s">
        <v>256</v>
      </c>
      <c r="E9" s="1" t="s">
        <v>365</v>
      </c>
      <c r="F9" s="1" t="s">
        <v>10</v>
      </c>
      <c r="G9" s="1" t="s">
        <v>17</v>
      </c>
      <c r="H9" s="1" t="s">
        <v>18</v>
      </c>
      <c r="I9" s="1" t="s">
        <v>13</v>
      </c>
      <c r="J9" s="1" t="s">
        <v>19</v>
      </c>
      <c r="K9" s="1">
        <v>2011</v>
      </c>
      <c r="L9" s="1" t="s">
        <v>20</v>
      </c>
      <c r="M9" s="1" t="s">
        <v>16</v>
      </c>
    </row>
    <row r="10" spans="1:13" x14ac:dyDescent="0.35">
      <c r="A10" s="4">
        <f>VLOOKUP(D10,[1]Export!$A:$B,2,FALSE)</f>
        <v>2128</v>
      </c>
      <c r="B10" s="1">
        <v>232</v>
      </c>
      <c r="C10" s="1"/>
      <c r="D10" s="1" t="s">
        <v>257</v>
      </c>
      <c r="E10" s="1" t="s">
        <v>365</v>
      </c>
      <c r="F10" s="1" t="s">
        <v>22</v>
      </c>
      <c r="G10" s="1" t="s">
        <v>23</v>
      </c>
      <c r="H10" s="1" t="s">
        <v>8</v>
      </c>
      <c r="I10" s="1" t="s">
        <v>8</v>
      </c>
      <c r="J10" s="1" t="s">
        <v>24</v>
      </c>
      <c r="K10" s="1"/>
      <c r="L10" s="1" t="s">
        <v>254</v>
      </c>
      <c r="M10" s="1" t="s">
        <v>21</v>
      </c>
    </row>
    <row r="11" spans="1:13" x14ac:dyDescent="0.35">
      <c r="A11" s="4">
        <f>VLOOKUP(D11,[1]Export!$A:$B,2,FALSE)</f>
        <v>2129</v>
      </c>
      <c r="B11" s="1">
        <v>173</v>
      </c>
      <c r="C11" s="1"/>
      <c r="D11" s="1" t="s">
        <v>258</v>
      </c>
      <c r="E11" s="1" t="s">
        <v>365</v>
      </c>
      <c r="F11" s="1" t="s">
        <v>22</v>
      </c>
      <c r="G11" s="1" t="s">
        <v>26</v>
      </c>
      <c r="H11" s="1" t="s">
        <v>8</v>
      </c>
      <c r="I11" s="1" t="s">
        <v>8</v>
      </c>
      <c r="J11" s="1" t="s">
        <v>27</v>
      </c>
      <c r="K11" s="1"/>
      <c r="L11" s="1" t="s">
        <v>254</v>
      </c>
      <c r="M11" s="1" t="s">
        <v>25</v>
      </c>
    </row>
    <row r="12" spans="1:13" x14ac:dyDescent="0.35">
      <c r="A12" s="4">
        <f>VLOOKUP(D12,[1]Export!$A:$B,2,FALSE)</f>
        <v>2130</v>
      </c>
      <c r="B12" s="1">
        <v>9</v>
      </c>
      <c r="C12" s="1">
        <v>2</v>
      </c>
      <c r="D12" s="1" t="s">
        <v>259</v>
      </c>
      <c r="E12" s="1" t="s">
        <v>365</v>
      </c>
      <c r="F12" s="1" t="s">
        <v>29</v>
      </c>
      <c r="G12" s="1" t="s">
        <v>30</v>
      </c>
      <c r="H12" s="1" t="s">
        <v>31</v>
      </c>
      <c r="I12" s="1" t="s">
        <v>32</v>
      </c>
      <c r="J12" s="1" t="s">
        <v>33</v>
      </c>
      <c r="K12" s="1">
        <v>2011</v>
      </c>
      <c r="L12" s="1" t="s">
        <v>34</v>
      </c>
      <c r="M12" s="1" t="s">
        <v>28</v>
      </c>
    </row>
    <row r="13" spans="1:13" x14ac:dyDescent="0.35">
      <c r="A13" s="4">
        <f>VLOOKUP(D13,[1]Export!$A:$B,2,FALSE)</f>
        <v>2131</v>
      </c>
      <c r="B13" s="1">
        <v>226</v>
      </c>
      <c r="C13" s="1"/>
      <c r="D13" s="1" t="s">
        <v>260</v>
      </c>
      <c r="E13" s="1" t="s">
        <v>365</v>
      </c>
      <c r="F13" s="1" t="s">
        <v>22</v>
      </c>
      <c r="G13" s="1" t="s">
        <v>36</v>
      </c>
      <c r="H13" s="1" t="s">
        <v>8</v>
      </c>
      <c r="I13" s="1" t="s">
        <v>8</v>
      </c>
      <c r="J13" s="1" t="s">
        <v>37</v>
      </c>
      <c r="K13" s="1"/>
      <c r="L13" s="1" t="s">
        <v>254</v>
      </c>
      <c r="M13" s="1" t="s">
        <v>35</v>
      </c>
    </row>
    <row r="14" spans="1:13" x14ac:dyDescent="0.35">
      <c r="A14" s="4">
        <f>VLOOKUP(D14,[1]Export!$A:$B,2,FALSE)</f>
        <v>2132</v>
      </c>
      <c r="B14" s="1">
        <v>110</v>
      </c>
      <c r="C14" s="1"/>
      <c r="D14" s="1" t="s">
        <v>261</v>
      </c>
      <c r="E14" s="1" t="s">
        <v>365</v>
      </c>
      <c r="F14" s="1" t="s">
        <v>22</v>
      </c>
      <c r="G14" s="1" t="s">
        <v>38</v>
      </c>
      <c r="H14" s="1" t="s">
        <v>8</v>
      </c>
      <c r="I14" s="1" t="s">
        <v>8</v>
      </c>
      <c r="J14" s="1" t="s">
        <v>14</v>
      </c>
      <c r="K14" s="1"/>
      <c r="L14" s="1" t="s">
        <v>254</v>
      </c>
      <c r="M14" s="1" t="s">
        <v>35</v>
      </c>
    </row>
    <row r="15" spans="1:13" x14ac:dyDescent="0.35">
      <c r="A15" s="4">
        <f>VLOOKUP(D15,[1]Export!$A:$B,2,FALSE)</f>
        <v>2133</v>
      </c>
      <c r="B15" s="1">
        <v>42</v>
      </c>
      <c r="C15" s="1">
        <v>7</v>
      </c>
      <c r="D15" s="1" t="s">
        <v>262</v>
      </c>
      <c r="E15" s="1" t="s">
        <v>365</v>
      </c>
      <c r="F15" s="1" t="s">
        <v>10</v>
      </c>
      <c r="G15" s="1" t="s">
        <v>40</v>
      </c>
      <c r="H15" s="1" t="s">
        <v>41</v>
      </c>
      <c r="I15" s="1" t="s">
        <v>32</v>
      </c>
      <c r="J15" s="1" t="s">
        <v>33</v>
      </c>
      <c r="K15" s="1"/>
      <c r="L15" s="1" t="s">
        <v>20</v>
      </c>
      <c r="M15" s="1" t="s">
        <v>39</v>
      </c>
    </row>
    <row r="16" spans="1:13" x14ac:dyDescent="0.35">
      <c r="A16" s="4">
        <f>VLOOKUP(D16,[1]Export!$A:$B,2,FALSE)</f>
        <v>2134</v>
      </c>
      <c r="B16" s="1">
        <v>42</v>
      </c>
      <c r="C16" s="1">
        <v>7</v>
      </c>
      <c r="D16" s="1" t="s">
        <v>263</v>
      </c>
      <c r="E16" s="1" t="s">
        <v>365</v>
      </c>
      <c r="F16" s="1" t="s">
        <v>10</v>
      </c>
      <c r="G16" s="1" t="s">
        <v>42</v>
      </c>
      <c r="H16" s="1" t="s">
        <v>43</v>
      </c>
      <c r="I16" s="1" t="s">
        <v>32</v>
      </c>
      <c r="J16" s="1" t="s">
        <v>33</v>
      </c>
      <c r="K16" s="1"/>
      <c r="L16" s="1" t="s">
        <v>20</v>
      </c>
      <c r="M16" s="1" t="s">
        <v>35</v>
      </c>
    </row>
    <row r="17" spans="1:13" x14ac:dyDescent="0.35">
      <c r="A17" s="4">
        <f>VLOOKUP(D17,[1]Export!$A:$B,2,FALSE)</f>
        <v>2135</v>
      </c>
      <c r="B17" s="1">
        <v>39</v>
      </c>
      <c r="C17" s="1">
        <v>6</v>
      </c>
      <c r="D17" s="1" t="s">
        <v>264</v>
      </c>
      <c r="E17" s="1" t="s">
        <v>365</v>
      </c>
      <c r="F17" s="1" t="s">
        <v>10</v>
      </c>
      <c r="G17" s="1" t="s">
        <v>44</v>
      </c>
      <c r="H17" s="1" t="s">
        <v>8</v>
      </c>
      <c r="I17" s="1" t="s">
        <v>8</v>
      </c>
      <c r="J17" s="1" t="s">
        <v>27</v>
      </c>
      <c r="K17" s="1"/>
      <c r="L17" s="1" t="s">
        <v>45</v>
      </c>
      <c r="M17" s="1" t="s">
        <v>9</v>
      </c>
    </row>
    <row r="18" spans="1:13" x14ac:dyDescent="0.35">
      <c r="A18" s="4">
        <f>VLOOKUP(D18,[1]Export!$A:$B,2,FALSE)</f>
        <v>2136</v>
      </c>
      <c r="B18" s="1">
        <v>39</v>
      </c>
      <c r="C18" s="1">
        <v>6</v>
      </c>
      <c r="D18" s="1" t="s">
        <v>265</v>
      </c>
      <c r="E18" s="1" t="s">
        <v>365</v>
      </c>
      <c r="F18" s="1" t="s">
        <v>10</v>
      </c>
      <c r="G18" s="1" t="s">
        <v>46</v>
      </c>
      <c r="H18" s="1" t="s">
        <v>8</v>
      </c>
      <c r="I18" s="1" t="s">
        <v>8</v>
      </c>
      <c r="J18" s="1" t="s">
        <v>47</v>
      </c>
      <c r="K18" s="1"/>
      <c r="L18" s="1" t="s">
        <v>45</v>
      </c>
      <c r="M18" s="1" t="s">
        <v>16</v>
      </c>
    </row>
    <row r="19" spans="1:13" x14ac:dyDescent="0.35">
      <c r="A19" s="4">
        <f>VLOOKUP(D19,[1]Export!$A:$B,2,FALSE)</f>
        <v>2137</v>
      </c>
      <c r="B19" s="1">
        <v>64</v>
      </c>
      <c r="C19" s="1"/>
      <c r="D19" s="1" t="s">
        <v>266</v>
      </c>
      <c r="E19" s="1" t="s">
        <v>365</v>
      </c>
      <c r="F19" s="1" t="s">
        <v>22</v>
      </c>
      <c r="G19" s="1" t="s">
        <v>48</v>
      </c>
      <c r="H19" s="1" t="s">
        <v>8</v>
      </c>
      <c r="I19" s="1" t="s">
        <v>8</v>
      </c>
      <c r="J19" s="1" t="s">
        <v>33</v>
      </c>
      <c r="K19" s="1"/>
      <c r="L19" s="1" t="s">
        <v>254</v>
      </c>
      <c r="M19" s="1" t="s">
        <v>9</v>
      </c>
    </row>
    <row r="20" spans="1:13" x14ac:dyDescent="0.35">
      <c r="A20" s="4">
        <f>VLOOKUP(D20,[1]Export!$A:$B,2,FALSE)</f>
        <v>2138</v>
      </c>
      <c r="B20" s="1">
        <v>42</v>
      </c>
      <c r="C20" s="1">
        <v>7</v>
      </c>
      <c r="D20" s="1" t="s">
        <v>267</v>
      </c>
      <c r="E20" s="1" t="s">
        <v>365</v>
      </c>
      <c r="F20" s="1" t="s">
        <v>10</v>
      </c>
      <c r="G20" s="1" t="s">
        <v>49</v>
      </c>
      <c r="H20" s="1" t="s">
        <v>50</v>
      </c>
      <c r="I20" s="1" t="s">
        <v>32</v>
      </c>
      <c r="J20" s="1" t="s">
        <v>33</v>
      </c>
      <c r="K20" s="1"/>
      <c r="L20" s="1" t="s">
        <v>20</v>
      </c>
      <c r="M20" s="1" t="s">
        <v>16</v>
      </c>
    </row>
    <row r="21" spans="1:13" x14ac:dyDescent="0.35">
      <c r="A21" s="4">
        <f>VLOOKUP(D21,[1]Export!$A:$B,2,FALSE)</f>
        <v>2139</v>
      </c>
      <c r="B21" s="1">
        <v>42</v>
      </c>
      <c r="C21" s="1">
        <v>7</v>
      </c>
      <c r="D21" s="1" t="s">
        <v>268</v>
      </c>
      <c r="E21" s="1" t="s">
        <v>365</v>
      </c>
      <c r="F21" s="1" t="s">
        <v>10</v>
      </c>
      <c r="G21" s="1" t="s">
        <v>51</v>
      </c>
      <c r="H21" s="1" t="s">
        <v>52</v>
      </c>
      <c r="I21" s="1" t="s">
        <v>32</v>
      </c>
      <c r="J21" s="1" t="s">
        <v>19</v>
      </c>
      <c r="K21" s="1">
        <v>2007</v>
      </c>
      <c r="L21" s="1" t="s">
        <v>20</v>
      </c>
      <c r="M21" s="1" t="s">
        <v>28</v>
      </c>
    </row>
    <row r="22" spans="1:13" x14ac:dyDescent="0.35">
      <c r="A22" s="4">
        <f>VLOOKUP(D22,[1]Export!$A:$B,2,FALSE)</f>
        <v>2140</v>
      </c>
      <c r="B22" s="1">
        <v>42</v>
      </c>
      <c r="C22" s="1">
        <v>7</v>
      </c>
      <c r="D22" s="1" t="s">
        <v>269</v>
      </c>
      <c r="E22" s="1" t="s">
        <v>365</v>
      </c>
      <c r="F22" s="1" t="s">
        <v>10</v>
      </c>
      <c r="G22" s="1" t="s">
        <v>53</v>
      </c>
      <c r="H22" s="1" t="s">
        <v>54</v>
      </c>
      <c r="I22" s="1" t="s">
        <v>32</v>
      </c>
      <c r="J22" s="1" t="s">
        <v>19</v>
      </c>
      <c r="K22" s="1">
        <v>2005</v>
      </c>
      <c r="L22" s="1" t="s">
        <v>20</v>
      </c>
      <c r="M22" s="1" t="s">
        <v>16</v>
      </c>
    </row>
    <row r="23" spans="1:13" x14ac:dyDescent="0.35">
      <c r="A23" s="4">
        <f>VLOOKUP(D23,[1]Export!$A:$B,2,FALSE)</f>
        <v>2141</v>
      </c>
      <c r="B23" s="1">
        <v>42</v>
      </c>
      <c r="C23" s="1">
        <v>7</v>
      </c>
      <c r="D23" s="1" t="s">
        <v>270</v>
      </c>
      <c r="E23" s="1" t="s">
        <v>365</v>
      </c>
      <c r="F23" s="1" t="s">
        <v>10</v>
      </c>
      <c r="G23" s="1" t="s">
        <v>55</v>
      </c>
      <c r="H23" s="1" t="s">
        <v>56</v>
      </c>
      <c r="I23" s="1" t="s">
        <v>13</v>
      </c>
      <c r="J23" s="1" t="s">
        <v>19</v>
      </c>
      <c r="K23" s="1">
        <v>2006</v>
      </c>
      <c r="L23" s="1" t="s">
        <v>20</v>
      </c>
      <c r="M23" s="1" t="s">
        <v>28</v>
      </c>
    </row>
    <row r="24" spans="1:13" x14ac:dyDescent="0.35">
      <c r="A24" s="4">
        <f>VLOOKUP(D24,[1]Export!$A:$B,2,FALSE)</f>
        <v>2142</v>
      </c>
      <c r="B24" s="1">
        <v>42</v>
      </c>
      <c r="C24" s="1">
        <v>7</v>
      </c>
      <c r="D24" s="1" t="s">
        <v>271</v>
      </c>
      <c r="E24" s="1" t="s">
        <v>365</v>
      </c>
      <c r="F24" s="1" t="s">
        <v>10</v>
      </c>
      <c r="G24" s="1" t="s">
        <v>57</v>
      </c>
      <c r="H24" s="1" t="s">
        <v>58</v>
      </c>
      <c r="I24" s="1" t="s">
        <v>32</v>
      </c>
      <c r="J24" s="1" t="s">
        <v>33</v>
      </c>
      <c r="K24" s="1"/>
      <c r="L24" s="1" t="s">
        <v>20</v>
      </c>
      <c r="M24" s="1" t="s">
        <v>28</v>
      </c>
    </row>
    <row r="25" spans="1:13" x14ac:dyDescent="0.35">
      <c r="A25" s="4">
        <f>VLOOKUP(D25,[1]Export!$A:$B,2,FALSE)</f>
        <v>2143</v>
      </c>
      <c r="B25" s="1">
        <v>39</v>
      </c>
      <c r="C25" s="1">
        <v>6</v>
      </c>
      <c r="D25" s="1" t="s">
        <v>272</v>
      </c>
      <c r="E25" s="1" t="s">
        <v>365</v>
      </c>
      <c r="F25" s="1" t="s">
        <v>10</v>
      </c>
      <c r="G25" s="1" t="s">
        <v>59</v>
      </c>
      <c r="H25" s="1" t="s">
        <v>8</v>
      </c>
      <c r="I25" s="1" t="s">
        <v>8</v>
      </c>
      <c r="J25" s="1" t="s">
        <v>37</v>
      </c>
      <c r="K25" s="1"/>
      <c r="L25" s="1" t="s">
        <v>45</v>
      </c>
      <c r="M25" s="1" t="s">
        <v>16</v>
      </c>
    </row>
    <row r="26" spans="1:13" x14ac:dyDescent="0.35">
      <c r="A26" s="4">
        <f>VLOOKUP(D26,[1]Export!$A:$B,2,FALSE)</f>
        <v>2144</v>
      </c>
      <c r="B26" s="1">
        <v>33</v>
      </c>
      <c r="C26" s="1">
        <v>3</v>
      </c>
      <c r="D26" s="1" t="s">
        <v>273</v>
      </c>
      <c r="E26" s="1" t="s">
        <v>365</v>
      </c>
      <c r="F26" s="1" t="s">
        <v>10</v>
      </c>
      <c r="G26" s="1" t="s">
        <v>61</v>
      </c>
      <c r="H26" s="1" t="s">
        <v>62</v>
      </c>
      <c r="I26" s="1" t="s">
        <v>13</v>
      </c>
      <c r="J26" s="1" t="s">
        <v>33</v>
      </c>
      <c r="K26" s="1">
        <v>2011</v>
      </c>
      <c r="L26" s="1" t="s">
        <v>15</v>
      </c>
      <c r="M26" s="1" t="s">
        <v>9</v>
      </c>
    </row>
    <row r="27" spans="1:13" x14ac:dyDescent="0.35">
      <c r="A27" s="4">
        <f>VLOOKUP(D27,[1]Export!$A:$B,2,FALSE)</f>
        <v>2145</v>
      </c>
      <c r="B27" s="1">
        <v>33</v>
      </c>
      <c r="C27" s="1">
        <v>3</v>
      </c>
      <c r="D27" s="1" t="s">
        <v>274</v>
      </c>
      <c r="E27" s="1" t="s">
        <v>365</v>
      </c>
      <c r="F27" s="1" t="s">
        <v>10</v>
      </c>
      <c r="G27" s="1" t="s">
        <v>63</v>
      </c>
      <c r="H27" s="1" t="s">
        <v>64</v>
      </c>
      <c r="I27" s="1" t="s">
        <v>32</v>
      </c>
      <c r="J27" s="1" t="s">
        <v>33</v>
      </c>
      <c r="K27" s="1">
        <v>2008</v>
      </c>
      <c r="L27" s="1" t="s">
        <v>15</v>
      </c>
      <c r="M27" s="1" t="s">
        <v>16</v>
      </c>
    </row>
    <row r="28" spans="1:13" x14ac:dyDescent="0.35">
      <c r="A28" s="4">
        <f>VLOOKUP(D28,[1]Export!$A:$B,2,FALSE)</f>
        <v>2146</v>
      </c>
      <c r="B28" s="1">
        <v>33</v>
      </c>
      <c r="C28" s="1">
        <v>3</v>
      </c>
      <c r="D28" s="1" t="s">
        <v>275</v>
      </c>
      <c r="E28" s="1" t="s">
        <v>365</v>
      </c>
      <c r="F28" s="1" t="s">
        <v>10</v>
      </c>
      <c r="G28" s="1" t="s">
        <v>65</v>
      </c>
      <c r="H28" s="1" t="s">
        <v>66</v>
      </c>
      <c r="I28" s="1" t="s">
        <v>32</v>
      </c>
      <c r="J28" s="1" t="s">
        <v>33</v>
      </c>
      <c r="K28" s="1">
        <v>2012</v>
      </c>
      <c r="L28" s="1" t="s">
        <v>15</v>
      </c>
      <c r="M28" s="1" t="s">
        <v>9</v>
      </c>
    </row>
    <row r="29" spans="1:13" x14ac:dyDescent="0.35">
      <c r="A29" s="4">
        <f>VLOOKUP(D29,[1]Export!$A:$B,2,FALSE)</f>
        <v>2147</v>
      </c>
      <c r="B29" s="1">
        <v>33</v>
      </c>
      <c r="C29" s="1">
        <v>3</v>
      </c>
      <c r="D29" s="1" t="s">
        <v>276</v>
      </c>
      <c r="E29" s="1" t="s">
        <v>365</v>
      </c>
      <c r="F29" s="1" t="s">
        <v>10</v>
      </c>
      <c r="G29" s="1" t="s">
        <v>67</v>
      </c>
      <c r="H29" s="1" t="s">
        <v>68</v>
      </c>
      <c r="I29" s="1" t="s">
        <v>69</v>
      </c>
      <c r="J29" s="1" t="s">
        <v>33</v>
      </c>
      <c r="K29" s="1"/>
      <c r="L29" s="1" t="s">
        <v>15</v>
      </c>
      <c r="M29" s="1" t="s">
        <v>9</v>
      </c>
    </row>
    <row r="30" spans="1:13" x14ac:dyDescent="0.35">
      <c r="A30" s="4">
        <f>VLOOKUP(D30,[1]Export!$A:$B,2,FALSE)</f>
        <v>2148</v>
      </c>
      <c r="B30" s="1">
        <v>33</v>
      </c>
      <c r="C30" s="1">
        <v>3</v>
      </c>
      <c r="D30" s="1" t="s">
        <v>277</v>
      </c>
      <c r="E30" s="1" t="s">
        <v>365</v>
      </c>
      <c r="F30" s="1" t="s">
        <v>10</v>
      </c>
      <c r="G30" s="1" t="s">
        <v>70</v>
      </c>
      <c r="H30" s="1" t="s">
        <v>71</v>
      </c>
      <c r="I30" s="1" t="s">
        <v>32</v>
      </c>
      <c r="J30" s="1" t="s">
        <v>72</v>
      </c>
      <c r="K30" s="1"/>
      <c r="L30" s="1" t="s">
        <v>15</v>
      </c>
      <c r="M30" s="1" t="s">
        <v>35</v>
      </c>
    </row>
    <row r="31" spans="1:13" x14ac:dyDescent="0.35">
      <c r="A31" s="4">
        <f>VLOOKUP(D31,[1]Export!$A:$B,2,FALSE)</f>
        <v>2149</v>
      </c>
      <c r="B31" s="1">
        <v>33</v>
      </c>
      <c r="C31" s="1">
        <v>3</v>
      </c>
      <c r="D31" s="1" t="s">
        <v>278</v>
      </c>
      <c r="E31" s="1" t="s">
        <v>365</v>
      </c>
      <c r="F31" s="1" t="s">
        <v>10</v>
      </c>
      <c r="G31" s="1" t="s">
        <v>73</v>
      </c>
      <c r="H31" s="1" t="s">
        <v>74</v>
      </c>
      <c r="I31" s="1" t="s">
        <v>32</v>
      </c>
      <c r="J31" s="1" t="s">
        <v>33</v>
      </c>
      <c r="K31" s="1"/>
      <c r="L31" s="1" t="s">
        <v>15</v>
      </c>
      <c r="M31" s="1" t="s">
        <v>9</v>
      </c>
    </row>
    <row r="32" spans="1:13" x14ac:dyDescent="0.35">
      <c r="A32" s="4">
        <f>VLOOKUP(D32,[1]Export!$A:$B,2,FALSE)</f>
        <v>2150</v>
      </c>
      <c r="B32" s="1">
        <v>203</v>
      </c>
      <c r="C32" s="1"/>
      <c r="D32" s="1" t="s">
        <v>279</v>
      </c>
      <c r="E32" s="1" t="s">
        <v>365</v>
      </c>
      <c r="F32" s="1" t="s">
        <v>22</v>
      </c>
      <c r="G32" s="1" t="s">
        <v>75</v>
      </c>
      <c r="H32" s="1" t="s">
        <v>8</v>
      </c>
      <c r="I32" s="1" t="s">
        <v>8</v>
      </c>
      <c r="J32" s="1" t="s">
        <v>76</v>
      </c>
      <c r="K32" s="1"/>
      <c r="L32" s="1" t="s">
        <v>254</v>
      </c>
      <c r="M32" s="1" t="s">
        <v>35</v>
      </c>
    </row>
    <row r="33" spans="1:13" x14ac:dyDescent="0.35">
      <c r="A33" s="4">
        <f>VLOOKUP(D33,[1]Export!$A:$B,2,FALSE)</f>
        <v>2151</v>
      </c>
      <c r="B33" s="1">
        <v>23</v>
      </c>
      <c r="C33" s="1">
        <v>5</v>
      </c>
      <c r="D33" s="1" t="s">
        <v>280</v>
      </c>
      <c r="E33" s="1" t="s">
        <v>365</v>
      </c>
      <c r="F33" s="1" t="s">
        <v>29</v>
      </c>
      <c r="G33" s="1" t="s">
        <v>77</v>
      </c>
      <c r="H33" s="1" t="s">
        <v>78</v>
      </c>
      <c r="I33" s="1" t="s">
        <v>13</v>
      </c>
      <c r="J33" s="1" t="s">
        <v>14</v>
      </c>
      <c r="K33" s="1">
        <v>2010</v>
      </c>
      <c r="L33" s="1" t="s">
        <v>79</v>
      </c>
      <c r="M33" s="1" t="s">
        <v>25</v>
      </c>
    </row>
    <row r="34" spans="1:13" x14ac:dyDescent="0.35">
      <c r="A34" s="4">
        <f>VLOOKUP(D34,[1]Export!$A:$B,2,FALSE)</f>
        <v>2152</v>
      </c>
      <c r="B34" s="1">
        <v>39</v>
      </c>
      <c r="C34" s="1">
        <v>6</v>
      </c>
      <c r="D34" s="1" t="s">
        <v>281</v>
      </c>
      <c r="E34" s="1" t="s">
        <v>365</v>
      </c>
      <c r="F34" s="1" t="s">
        <v>10</v>
      </c>
      <c r="G34" s="1" t="s">
        <v>81</v>
      </c>
      <c r="H34" s="1" t="s">
        <v>8</v>
      </c>
      <c r="I34" s="1" t="s">
        <v>13</v>
      </c>
      <c r="J34" s="1" t="s">
        <v>82</v>
      </c>
      <c r="K34" s="1">
        <v>2012</v>
      </c>
      <c r="L34" s="1" t="s">
        <v>45</v>
      </c>
      <c r="M34" s="1" t="s">
        <v>16</v>
      </c>
    </row>
    <row r="35" spans="1:13" x14ac:dyDescent="0.35">
      <c r="A35" s="4">
        <f>VLOOKUP(D35,[1]Export!$A:$B,2,FALSE)</f>
        <v>2153</v>
      </c>
      <c r="B35" s="1">
        <v>42</v>
      </c>
      <c r="C35" s="1">
        <v>7</v>
      </c>
      <c r="D35" s="1" t="s">
        <v>282</v>
      </c>
      <c r="E35" s="1" t="s">
        <v>365</v>
      </c>
      <c r="F35" s="1" t="s">
        <v>10</v>
      </c>
      <c r="G35" s="1" t="s">
        <v>83</v>
      </c>
      <c r="H35" s="1" t="s">
        <v>84</v>
      </c>
      <c r="I35" s="1" t="s">
        <v>13</v>
      </c>
      <c r="J35" s="1" t="s">
        <v>19</v>
      </c>
      <c r="K35" s="1">
        <v>2008</v>
      </c>
      <c r="L35" s="1" t="s">
        <v>20</v>
      </c>
      <c r="M35" s="1" t="s">
        <v>28</v>
      </c>
    </row>
    <row r="36" spans="1:13" x14ac:dyDescent="0.35">
      <c r="A36" s="4">
        <f>VLOOKUP(D36,[1]Export!$A:$B,2,FALSE)</f>
        <v>2154</v>
      </c>
      <c r="B36" s="1">
        <v>33</v>
      </c>
      <c r="C36" s="1">
        <v>3</v>
      </c>
      <c r="D36" s="1" t="s">
        <v>283</v>
      </c>
      <c r="E36" s="1" t="s">
        <v>365</v>
      </c>
      <c r="F36" s="1" t="s">
        <v>10</v>
      </c>
      <c r="G36" s="1" t="s">
        <v>85</v>
      </c>
      <c r="H36" s="1" t="s">
        <v>86</v>
      </c>
      <c r="I36" s="1" t="s">
        <v>32</v>
      </c>
      <c r="J36" s="1" t="s">
        <v>14</v>
      </c>
      <c r="K36" s="1">
        <v>2001</v>
      </c>
      <c r="L36" s="1" t="s">
        <v>15</v>
      </c>
      <c r="M36" s="1" t="s">
        <v>9</v>
      </c>
    </row>
    <row r="37" spans="1:13" x14ac:dyDescent="0.35">
      <c r="A37" s="4">
        <f>VLOOKUP(D37,[1]Export!$A:$B,2,FALSE)</f>
        <v>2155</v>
      </c>
      <c r="B37" s="1">
        <v>71</v>
      </c>
      <c r="C37" s="1"/>
      <c r="D37" s="1" t="s">
        <v>284</v>
      </c>
      <c r="E37" s="1" t="s">
        <v>365</v>
      </c>
      <c r="F37" s="1" t="s">
        <v>22</v>
      </c>
      <c r="G37" s="1" t="s">
        <v>87</v>
      </c>
      <c r="H37" s="1" t="s">
        <v>8</v>
      </c>
      <c r="I37" s="1" t="s">
        <v>8</v>
      </c>
      <c r="J37" s="1" t="s">
        <v>88</v>
      </c>
      <c r="K37" s="1"/>
      <c r="L37" s="1" t="s">
        <v>254</v>
      </c>
      <c r="M37" s="1" t="s">
        <v>16</v>
      </c>
    </row>
    <row r="38" spans="1:13" x14ac:dyDescent="0.35">
      <c r="A38" s="4">
        <f>VLOOKUP(D38,[1]Export!$A:$B,2,FALSE)</f>
        <v>2156</v>
      </c>
      <c r="B38" s="1">
        <v>42</v>
      </c>
      <c r="C38" s="1">
        <v>7</v>
      </c>
      <c r="D38" s="1" t="s">
        <v>285</v>
      </c>
      <c r="E38" s="1" t="s">
        <v>365</v>
      </c>
      <c r="F38" s="1" t="s">
        <v>10</v>
      </c>
      <c r="G38" s="1" t="s">
        <v>89</v>
      </c>
      <c r="H38" s="1" t="s">
        <v>8</v>
      </c>
      <c r="I38" s="1" t="s">
        <v>8</v>
      </c>
      <c r="J38" s="1" t="s">
        <v>19</v>
      </c>
      <c r="K38" s="1"/>
      <c r="L38" s="1" t="s">
        <v>20</v>
      </c>
      <c r="M38" s="1" t="s">
        <v>35</v>
      </c>
    </row>
    <row r="39" spans="1:13" x14ac:dyDescent="0.35">
      <c r="A39" s="4">
        <f>VLOOKUP(D39,[1]Export!$A:$B,2,FALSE)</f>
        <v>2157</v>
      </c>
      <c r="B39" s="1">
        <v>41</v>
      </c>
      <c r="C39" s="1"/>
      <c r="D39" s="1" t="s">
        <v>286</v>
      </c>
      <c r="E39" s="1" t="s">
        <v>365</v>
      </c>
      <c r="F39" s="1" t="s">
        <v>22</v>
      </c>
      <c r="G39" s="1" t="s">
        <v>90</v>
      </c>
      <c r="H39" s="1" t="s">
        <v>8</v>
      </c>
      <c r="I39" s="1" t="s">
        <v>8</v>
      </c>
      <c r="J39" s="1" t="s">
        <v>33</v>
      </c>
      <c r="K39" s="1"/>
      <c r="L39" s="1" t="s">
        <v>254</v>
      </c>
      <c r="M39" s="1" t="s">
        <v>16</v>
      </c>
    </row>
    <row r="40" spans="1:13" x14ac:dyDescent="0.35">
      <c r="A40" s="4">
        <f>VLOOKUP(D40,[1]Export!$A:$B,2,FALSE)</f>
        <v>2158</v>
      </c>
      <c r="B40" s="1">
        <v>9</v>
      </c>
      <c r="C40" s="1">
        <v>2</v>
      </c>
      <c r="D40" s="1" t="s">
        <v>287</v>
      </c>
      <c r="E40" s="1" t="s">
        <v>365</v>
      </c>
      <c r="F40" s="1" t="s">
        <v>29</v>
      </c>
      <c r="G40" s="1" t="s">
        <v>91</v>
      </c>
      <c r="H40" s="1" t="s">
        <v>92</v>
      </c>
      <c r="I40" s="1" t="s">
        <v>32</v>
      </c>
      <c r="J40" s="1" t="s">
        <v>76</v>
      </c>
      <c r="K40" s="1"/>
      <c r="L40" s="1" t="s">
        <v>34</v>
      </c>
      <c r="M40" s="1" t="s">
        <v>39</v>
      </c>
    </row>
    <row r="41" spans="1:13" x14ac:dyDescent="0.35">
      <c r="A41" s="4">
        <f>VLOOKUP(D41,[1]Export!$A:$B,2,FALSE)</f>
        <v>2159</v>
      </c>
      <c r="B41" s="1">
        <v>39</v>
      </c>
      <c r="C41" s="1">
        <v>6</v>
      </c>
      <c r="D41" s="1" t="s">
        <v>288</v>
      </c>
      <c r="E41" s="1" t="s">
        <v>365</v>
      </c>
      <c r="F41" s="1" t="s">
        <v>10</v>
      </c>
      <c r="G41" s="1" t="s">
        <v>93</v>
      </c>
      <c r="H41" s="1" t="s">
        <v>8</v>
      </c>
      <c r="I41" s="1" t="s">
        <v>13</v>
      </c>
      <c r="J41" s="1" t="s">
        <v>82</v>
      </c>
      <c r="K41" s="1">
        <v>2013</v>
      </c>
      <c r="L41" s="1" t="s">
        <v>45</v>
      </c>
      <c r="M41" s="1" t="s">
        <v>35</v>
      </c>
    </row>
    <row r="42" spans="1:13" x14ac:dyDescent="0.35">
      <c r="A42" s="4">
        <f>VLOOKUP(D42,[1]Export!$A:$B,2,FALSE)</f>
        <v>2160</v>
      </c>
      <c r="B42" s="1">
        <v>67</v>
      </c>
      <c r="C42" s="1"/>
      <c r="D42" s="1" t="s">
        <v>289</v>
      </c>
      <c r="E42" s="1" t="s">
        <v>365</v>
      </c>
      <c r="F42" s="1" t="s">
        <v>22</v>
      </c>
      <c r="G42" s="1" t="s">
        <v>95</v>
      </c>
      <c r="H42" s="1" t="s">
        <v>8</v>
      </c>
      <c r="I42" s="1" t="s">
        <v>8</v>
      </c>
      <c r="J42" s="1" t="s">
        <v>88</v>
      </c>
      <c r="K42" s="1"/>
      <c r="L42" s="1" t="s">
        <v>254</v>
      </c>
      <c r="M42" s="1" t="s">
        <v>94</v>
      </c>
    </row>
    <row r="43" spans="1:13" x14ac:dyDescent="0.35">
      <c r="A43" s="4">
        <f>VLOOKUP(D43,[1]Export!$A:$B,2,FALSE)</f>
        <v>2161</v>
      </c>
      <c r="B43" s="1">
        <v>33</v>
      </c>
      <c r="C43" s="1">
        <v>3</v>
      </c>
      <c r="D43" s="1" t="s">
        <v>290</v>
      </c>
      <c r="E43" s="1" t="s">
        <v>365</v>
      </c>
      <c r="F43" s="1" t="s">
        <v>10</v>
      </c>
      <c r="G43" s="1" t="s">
        <v>96</v>
      </c>
      <c r="H43" s="1" t="s">
        <v>97</v>
      </c>
      <c r="I43" s="1" t="s">
        <v>32</v>
      </c>
      <c r="J43" s="1" t="s">
        <v>14</v>
      </c>
      <c r="K43" s="1">
        <v>2013</v>
      </c>
      <c r="L43" s="1" t="s">
        <v>15</v>
      </c>
      <c r="M43" s="1" t="s">
        <v>9</v>
      </c>
    </row>
    <row r="44" spans="1:13" x14ac:dyDescent="0.35">
      <c r="A44" s="4">
        <f>VLOOKUP(D44,[1]Export!$A:$B,2,FALSE)</f>
        <v>2162</v>
      </c>
      <c r="B44" s="1">
        <v>39</v>
      </c>
      <c r="C44" s="1">
        <v>6</v>
      </c>
      <c r="D44" s="1" t="s">
        <v>291</v>
      </c>
      <c r="E44" s="1" t="s">
        <v>365</v>
      </c>
      <c r="F44" s="1" t="s">
        <v>10</v>
      </c>
      <c r="G44" s="1" t="s">
        <v>98</v>
      </c>
      <c r="H44" s="1" t="s">
        <v>8</v>
      </c>
      <c r="I44" s="1" t="s">
        <v>13</v>
      </c>
      <c r="J44" s="1" t="s">
        <v>82</v>
      </c>
      <c r="K44" s="1">
        <v>2014</v>
      </c>
      <c r="L44" s="1" t="s">
        <v>45</v>
      </c>
      <c r="M44" s="1" t="s">
        <v>16</v>
      </c>
    </row>
    <row r="45" spans="1:13" x14ac:dyDescent="0.35">
      <c r="A45" s="4">
        <f>VLOOKUP(D45,[1]Export!$A:$B,2,FALSE)</f>
        <v>2163</v>
      </c>
      <c r="B45" s="1">
        <v>33</v>
      </c>
      <c r="C45" s="1">
        <v>3</v>
      </c>
      <c r="D45" s="1" t="s">
        <v>292</v>
      </c>
      <c r="E45" s="1" t="s">
        <v>365</v>
      </c>
      <c r="F45" s="1" t="s">
        <v>10</v>
      </c>
      <c r="G45" s="1" t="s">
        <v>99</v>
      </c>
      <c r="H45" s="1" t="s">
        <v>100</v>
      </c>
      <c r="I45" s="1" t="s">
        <v>32</v>
      </c>
      <c r="J45" s="1" t="s">
        <v>76</v>
      </c>
      <c r="K45" s="1"/>
      <c r="L45" s="1" t="s">
        <v>15</v>
      </c>
      <c r="M45" s="1" t="s">
        <v>35</v>
      </c>
    </row>
    <row r="46" spans="1:13" x14ac:dyDescent="0.35">
      <c r="A46" s="4">
        <f>VLOOKUP(D46,[1]Export!$A:$B,2,FALSE)</f>
        <v>2164</v>
      </c>
      <c r="B46" s="1">
        <v>33</v>
      </c>
      <c r="C46" s="1">
        <v>3</v>
      </c>
      <c r="D46" s="1" t="s">
        <v>293</v>
      </c>
      <c r="E46" s="1" t="s">
        <v>365</v>
      </c>
      <c r="F46" s="1" t="s">
        <v>10</v>
      </c>
      <c r="G46" s="1" t="s">
        <v>101</v>
      </c>
      <c r="H46" s="1" t="s">
        <v>102</v>
      </c>
      <c r="I46" s="1" t="s">
        <v>32</v>
      </c>
      <c r="J46" s="1" t="s">
        <v>33</v>
      </c>
      <c r="K46" s="1">
        <v>2002</v>
      </c>
      <c r="L46" s="1" t="s">
        <v>15</v>
      </c>
      <c r="M46" s="1" t="s">
        <v>35</v>
      </c>
    </row>
    <row r="47" spans="1:13" x14ac:dyDescent="0.35">
      <c r="A47" s="4">
        <f>VLOOKUP(D47,[1]Export!$A:$B,2,FALSE)</f>
        <v>2165</v>
      </c>
      <c r="B47" s="1">
        <v>33</v>
      </c>
      <c r="C47" s="1">
        <v>3</v>
      </c>
      <c r="D47" s="1" t="s">
        <v>294</v>
      </c>
      <c r="E47" s="1" t="s">
        <v>365</v>
      </c>
      <c r="F47" s="1" t="s">
        <v>10</v>
      </c>
      <c r="G47" s="1" t="s">
        <v>103</v>
      </c>
      <c r="H47" s="1" t="s">
        <v>104</v>
      </c>
      <c r="I47" s="1" t="s">
        <v>32</v>
      </c>
      <c r="J47" s="1" t="s">
        <v>76</v>
      </c>
      <c r="K47" s="1"/>
      <c r="L47" s="1" t="s">
        <v>15</v>
      </c>
      <c r="M47" s="1" t="s">
        <v>35</v>
      </c>
    </row>
    <row r="48" spans="1:13" x14ac:dyDescent="0.35">
      <c r="A48" s="4">
        <f>VLOOKUP(D48,[1]Export!$A:$B,2,FALSE)</f>
        <v>2166</v>
      </c>
      <c r="B48" s="1">
        <v>33</v>
      </c>
      <c r="C48" s="1">
        <v>3</v>
      </c>
      <c r="D48" s="1" t="s">
        <v>295</v>
      </c>
      <c r="E48" s="1" t="s">
        <v>365</v>
      </c>
      <c r="F48" s="1" t="s">
        <v>10</v>
      </c>
      <c r="G48" s="1" t="s">
        <v>60</v>
      </c>
      <c r="H48" s="1" t="s">
        <v>105</v>
      </c>
      <c r="I48" s="1" t="s">
        <v>32</v>
      </c>
      <c r="J48" s="1" t="s">
        <v>19</v>
      </c>
      <c r="K48" s="1">
        <v>2006</v>
      </c>
      <c r="L48" s="1" t="s">
        <v>15</v>
      </c>
      <c r="M48" s="1" t="s">
        <v>35</v>
      </c>
    </row>
    <row r="49" spans="1:13" x14ac:dyDescent="0.35">
      <c r="A49" s="4">
        <f>VLOOKUP(D49,[1]Export!$A:$B,2,FALSE)</f>
        <v>2167</v>
      </c>
      <c r="B49" s="1">
        <v>33</v>
      </c>
      <c r="C49" s="1">
        <v>3</v>
      </c>
      <c r="D49" s="1" t="s">
        <v>296</v>
      </c>
      <c r="E49" s="1" t="s">
        <v>365</v>
      </c>
      <c r="F49" s="1" t="s">
        <v>10</v>
      </c>
      <c r="G49" s="1" t="s">
        <v>106</v>
      </c>
      <c r="H49" s="1" t="s">
        <v>107</v>
      </c>
      <c r="I49" s="1" t="s">
        <v>13</v>
      </c>
      <c r="J49" s="1" t="s">
        <v>47</v>
      </c>
      <c r="K49" s="1">
        <v>2004</v>
      </c>
      <c r="L49" s="1" t="s">
        <v>15</v>
      </c>
      <c r="M49" s="1" t="s">
        <v>21</v>
      </c>
    </row>
    <row r="50" spans="1:13" x14ac:dyDescent="0.35">
      <c r="A50" s="4">
        <f>VLOOKUP(D50,[1]Export!$A:$B,2,FALSE)</f>
        <v>2168</v>
      </c>
      <c r="B50" s="1">
        <v>39</v>
      </c>
      <c r="C50" s="1">
        <v>6</v>
      </c>
      <c r="D50" s="1" t="s">
        <v>297</v>
      </c>
      <c r="E50" s="1" t="s">
        <v>365</v>
      </c>
      <c r="F50" s="1" t="s">
        <v>10</v>
      </c>
      <c r="G50" s="1" t="s">
        <v>108</v>
      </c>
      <c r="H50" s="1" t="s">
        <v>109</v>
      </c>
      <c r="I50" s="1" t="s">
        <v>13</v>
      </c>
      <c r="J50" s="1" t="s">
        <v>33</v>
      </c>
      <c r="K50" s="1">
        <v>2011</v>
      </c>
      <c r="L50" s="1" t="s">
        <v>45</v>
      </c>
      <c r="M50" s="1" t="s">
        <v>28</v>
      </c>
    </row>
    <row r="51" spans="1:13" x14ac:dyDescent="0.35">
      <c r="A51" s="4">
        <f>VLOOKUP(D51,[1]Export!$A:$B,2,FALSE)</f>
        <v>2169</v>
      </c>
      <c r="B51" s="1">
        <v>39</v>
      </c>
      <c r="C51" s="1">
        <v>6</v>
      </c>
      <c r="D51" s="1" t="s">
        <v>298</v>
      </c>
      <c r="E51" s="1" t="s">
        <v>365</v>
      </c>
      <c r="F51" s="1" t="s">
        <v>10</v>
      </c>
      <c r="G51" s="1" t="s">
        <v>110</v>
      </c>
      <c r="H51" s="1" t="s">
        <v>111</v>
      </c>
      <c r="I51" s="1" t="s">
        <v>32</v>
      </c>
      <c r="J51" s="1" t="s">
        <v>33</v>
      </c>
      <c r="K51" s="1"/>
      <c r="L51" s="1" t="s">
        <v>45</v>
      </c>
      <c r="M51" s="1" t="s">
        <v>28</v>
      </c>
    </row>
    <row r="52" spans="1:13" x14ac:dyDescent="0.35">
      <c r="A52" s="4">
        <f>VLOOKUP(D52,[1]Export!$A:$B,2,FALSE)</f>
        <v>2170</v>
      </c>
      <c r="B52" s="1">
        <v>39</v>
      </c>
      <c r="C52" s="1">
        <v>6</v>
      </c>
      <c r="D52" s="1" t="s">
        <v>299</v>
      </c>
      <c r="E52" s="1" t="s">
        <v>365</v>
      </c>
      <c r="F52" s="1" t="s">
        <v>10</v>
      </c>
      <c r="G52" s="1" t="s">
        <v>112</v>
      </c>
      <c r="H52" s="1" t="s">
        <v>113</v>
      </c>
      <c r="I52" s="1" t="s">
        <v>13</v>
      </c>
      <c r="J52" s="1" t="s">
        <v>33</v>
      </c>
      <c r="K52" s="1"/>
      <c r="L52" s="1" t="s">
        <v>45</v>
      </c>
      <c r="M52" s="1" t="s">
        <v>28</v>
      </c>
    </row>
    <row r="53" spans="1:13" x14ac:dyDescent="0.35">
      <c r="A53" s="4">
        <f>VLOOKUP(D53,[1]Export!$A:$B,2,FALSE)</f>
        <v>2171</v>
      </c>
      <c r="B53" s="1">
        <v>212</v>
      </c>
      <c r="C53" s="1"/>
      <c r="D53" s="1" t="s">
        <v>300</v>
      </c>
      <c r="E53" s="1" t="s">
        <v>365</v>
      </c>
      <c r="F53" s="1" t="s">
        <v>22</v>
      </c>
      <c r="G53" s="1" t="s">
        <v>114</v>
      </c>
      <c r="H53" s="1" t="s">
        <v>8</v>
      </c>
      <c r="I53" s="1" t="s">
        <v>8</v>
      </c>
      <c r="J53" s="1" t="s">
        <v>19</v>
      </c>
      <c r="K53" s="1"/>
      <c r="L53" s="1" t="s">
        <v>254</v>
      </c>
      <c r="M53" s="1" t="s">
        <v>21</v>
      </c>
    </row>
    <row r="54" spans="1:13" x14ac:dyDescent="0.35">
      <c r="A54" s="4">
        <f>VLOOKUP(D54,[1]Export!$A:$B,2,FALSE)</f>
        <v>2172</v>
      </c>
      <c r="B54" s="1">
        <v>39</v>
      </c>
      <c r="C54" s="1">
        <v>6</v>
      </c>
      <c r="D54" s="1" t="s">
        <v>301</v>
      </c>
      <c r="E54" s="1" t="s">
        <v>365</v>
      </c>
      <c r="F54" s="1" t="s">
        <v>10</v>
      </c>
      <c r="G54" s="1" t="s">
        <v>115</v>
      </c>
      <c r="H54" s="1" t="s">
        <v>116</v>
      </c>
      <c r="I54" s="1" t="s">
        <v>32</v>
      </c>
      <c r="J54" s="1" t="s">
        <v>33</v>
      </c>
      <c r="K54" s="1"/>
      <c r="L54" s="1" t="s">
        <v>45</v>
      </c>
      <c r="M54" s="1" t="s">
        <v>9</v>
      </c>
    </row>
    <row r="55" spans="1:13" x14ac:dyDescent="0.35">
      <c r="A55" s="4">
        <f>VLOOKUP(D55,[1]Export!$A:$B,2,FALSE)</f>
        <v>2173</v>
      </c>
      <c r="B55" s="1">
        <v>33</v>
      </c>
      <c r="C55" s="1">
        <v>3</v>
      </c>
      <c r="D55" s="1" t="s">
        <v>302</v>
      </c>
      <c r="E55" s="1" t="s">
        <v>365</v>
      </c>
      <c r="F55" s="1" t="s">
        <v>10</v>
      </c>
      <c r="G55" s="1" t="s">
        <v>118</v>
      </c>
      <c r="H55" s="1" t="s">
        <v>8</v>
      </c>
      <c r="I55" s="1" t="s">
        <v>8</v>
      </c>
      <c r="J55" s="1" t="s">
        <v>82</v>
      </c>
      <c r="K55" s="1"/>
      <c r="L55" s="1" t="s">
        <v>15</v>
      </c>
      <c r="M55" s="1" t="s">
        <v>21</v>
      </c>
    </row>
    <row r="56" spans="1:13" x14ac:dyDescent="0.35">
      <c r="A56" s="4">
        <f>VLOOKUP(D56,[1]Export!$A:$B,2,FALSE)</f>
        <v>2174</v>
      </c>
      <c r="B56" s="1">
        <v>37</v>
      </c>
      <c r="C56" s="1">
        <v>3</v>
      </c>
      <c r="D56" s="1" t="s">
        <v>303</v>
      </c>
      <c r="E56" s="1" t="s">
        <v>365</v>
      </c>
      <c r="F56" s="1" t="s">
        <v>10</v>
      </c>
      <c r="G56" s="1" t="s">
        <v>119</v>
      </c>
      <c r="H56" s="1" t="s">
        <v>8</v>
      </c>
      <c r="I56" s="1" t="s">
        <v>8</v>
      </c>
      <c r="J56" s="1" t="s">
        <v>19</v>
      </c>
      <c r="K56" s="1"/>
      <c r="L56" s="1" t="s">
        <v>120</v>
      </c>
      <c r="M56" s="1" t="s">
        <v>35</v>
      </c>
    </row>
    <row r="57" spans="1:13" x14ac:dyDescent="0.35">
      <c r="A57" s="4">
        <f>VLOOKUP(D57,[1]Export!$A:$B,2,FALSE)</f>
        <v>2175</v>
      </c>
      <c r="B57" s="1">
        <v>9</v>
      </c>
      <c r="C57" s="1">
        <v>2</v>
      </c>
      <c r="D57" s="1" t="s">
        <v>304</v>
      </c>
      <c r="E57" s="1" t="s">
        <v>365</v>
      </c>
      <c r="F57" s="1" t="s">
        <v>29</v>
      </c>
      <c r="G57" s="1" t="s">
        <v>121</v>
      </c>
      <c r="H57" s="1" t="s">
        <v>122</v>
      </c>
      <c r="I57" s="1" t="s">
        <v>32</v>
      </c>
      <c r="J57" s="1" t="s">
        <v>33</v>
      </c>
      <c r="K57" s="1" t="s">
        <v>245</v>
      </c>
      <c r="L57" s="1" t="s">
        <v>34</v>
      </c>
      <c r="M57" s="1" t="s">
        <v>94</v>
      </c>
    </row>
    <row r="58" spans="1:13" x14ac:dyDescent="0.35">
      <c r="A58" s="4">
        <f>VLOOKUP(D58,[1]Export!$A:$B,2,FALSE)</f>
        <v>2176</v>
      </c>
      <c r="B58" s="1">
        <v>37</v>
      </c>
      <c r="C58" s="1">
        <v>3</v>
      </c>
      <c r="D58" s="1" t="s">
        <v>305</v>
      </c>
      <c r="E58" s="1" t="s">
        <v>365</v>
      </c>
      <c r="F58" s="1" t="s">
        <v>10</v>
      </c>
      <c r="G58" s="1" t="s">
        <v>123</v>
      </c>
      <c r="H58" s="1" t="s">
        <v>124</v>
      </c>
      <c r="I58" s="1" t="s">
        <v>32</v>
      </c>
      <c r="J58" s="1" t="s">
        <v>33</v>
      </c>
      <c r="K58" s="1">
        <v>2012</v>
      </c>
      <c r="L58" s="1" t="s">
        <v>120</v>
      </c>
      <c r="M58" s="1" t="s">
        <v>35</v>
      </c>
    </row>
    <row r="59" spans="1:13" x14ac:dyDescent="0.35">
      <c r="A59" s="4">
        <f>VLOOKUP(D59,[1]Export!$A:$B,2,FALSE)</f>
        <v>2177</v>
      </c>
      <c r="B59" s="1">
        <v>37</v>
      </c>
      <c r="C59" s="1">
        <v>3</v>
      </c>
      <c r="D59" s="1" t="s">
        <v>306</v>
      </c>
      <c r="E59" s="1" t="s">
        <v>365</v>
      </c>
      <c r="F59" s="1" t="s">
        <v>10</v>
      </c>
      <c r="G59" s="1" t="s">
        <v>125</v>
      </c>
      <c r="H59" s="1" t="s">
        <v>126</v>
      </c>
      <c r="I59" s="1" t="s">
        <v>32</v>
      </c>
      <c r="J59" s="1" t="s">
        <v>33</v>
      </c>
      <c r="K59" s="1">
        <v>2012</v>
      </c>
      <c r="L59" s="1" t="s">
        <v>120</v>
      </c>
      <c r="M59" s="1" t="s">
        <v>35</v>
      </c>
    </row>
    <row r="60" spans="1:13" x14ac:dyDescent="0.35">
      <c r="A60" s="4">
        <f>VLOOKUP(D60,[1]Export!$A:$B,2,FALSE)</f>
        <v>2178</v>
      </c>
      <c r="B60" s="1">
        <v>9</v>
      </c>
      <c r="C60" s="1">
        <v>2</v>
      </c>
      <c r="D60" s="1" t="s">
        <v>307</v>
      </c>
      <c r="E60" s="1" t="s">
        <v>365</v>
      </c>
      <c r="F60" s="1" t="s">
        <v>29</v>
      </c>
      <c r="G60" s="1" t="s">
        <v>127</v>
      </c>
      <c r="H60" s="1" t="s">
        <v>128</v>
      </c>
      <c r="I60" s="1" t="s">
        <v>32</v>
      </c>
      <c r="J60" s="1" t="s">
        <v>72</v>
      </c>
      <c r="K60" s="1"/>
      <c r="L60" s="1" t="s">
        <v>34</v>
      </c>
      <c r="M60" s="1" t="s">
        <v>94</v>
      </c>
    </row>
    <row r="61" spans="1:13" x14ac:dyDescent="0.35">
      <c r="A61" s="4">
        <f>VLOOKUP(D61,[1]Export!$A:$B,2,FALSE)</f>
        <v>2179</v>
      </c>
      <c r="B61" s="1">
        <v>37</v>
      </c>
      <c r="C61" s="1">
        <v>3</v>
      </c>
      <c r="D61" s="1" t="s">
        <v>308</v>
      </c>
      <c r="E61" s="1" t="s">
        <v>365</v>
      </c>
      <c r="F61" s="1" t="s">
        <v>10</v>
      </c>
      <c r="G61" s="1" t="s">
        <v>129</v>
      </c>
      <c r="H61" s="1" t="s">
        <v>130</v>
      </c>
      <c r="I61" s="1" t="s">
        <v>8</v>
      </c>
      <c r="J61" s="1" t="s">
        <v>33</v>
      </c>
      <c r="K61" s="1">
        <v>2010</v>
      </c>
      <c r="L61" s="1" t="s">
        <v>120</v>
      </c>
      <c r="M61" s="1" t="s">
        <v>16</v>
      </c>
    </row>
    <row r="62" spans="1:13" x14ac:dyDescent="0.35">
      <c r="A62" s="4">
        <f>VLOOKUP(D62,[1]Export!$A:$B,2,FALSE)</f>
        <v>2180</v>
      </c>
      <c r="B62" s="1">
        <v>37</v>
      </c>
      <c r="C62" s="1">
        <v>3</v>
      </c>
      <c r="D62" s="1" t="s">
        <v>309</v>
      </c>
      <c r="E62" s="1" t="s">
        <v>365</v>
      </c>
      <c r="F62" s="1" t="s">
        <v>10</v>
      </c>
      <c r="G62" s="1" t="s">
        <v>131</v>
      </c>
      <c r="H62" s="1" t="s">
        <v>132</v>
      </c>
      <c r="I62" s="1" t="s">
        <v>32</v>
      </c>
      <c r="J62" s="1" t="s">
        <v>19</v>
      </c>
      <c r="K62" s="1">
        <v>2007</v>
      </c>
      <c r="L62" s="1" t="s">
        <v>120</v>
      </c>
      <c r="M62" s="1" t="s">
        <v>9</v>
      </c>
    </row>
    <row r="63" spans="1:13" x14ac:dyDescent="0.35">
      <c r="A63" s="4">
        <f>VLOOKUP(D63,[1]Export!$A:$B,2,FALSE)</f>
        <v>2181</v>
      </c>
      <c r="B63" s="1">
        <v>23</v>
      </c>
      <c r="C63" s="1">
        <v>5</v>
      </c>
      <c r="D63" s="1" t="s">
        <v>310</v>
      </c>
      <c r="E63" s="1" t="s">
        <v>365</v>
      </c>
      <c r="F63" s="1" t="s">
        <v>29</v>
      </c>
      <c r="G63" s="1" t="s">
        <v>133</v>
      </c>
      <c r="H63" s="1" t="s">
        <v>134</v>
      </c>
      <c r="I63" s="1" t="s">
        <v>13</v>
      </c>
      <c r="J63" s="1" t="s">
        <v>14</v>
      </c>
      <c r="K63" s="1">
        <v>2006</v>
      </c>
      <c r="L63" s="1" t="s">
        <v>79</v>
      </c>
      <c r="M63" s="1" t="s">
        <v>25</v>
      </c>
    </row>
    <row r="64" spans="1:13" x14ac:dyDescent="0.35">
      <c r="A64" s="4">
        <f>VLOOKUP(D64,[1]Export!$A:$B,2,FALSE)</f>
        <v>2182</v>
      </c>
      <c r="B64" s="1">
        <v>124</v>
      </c>
      <c r="C64" s="1">
        <v>5</v>
      </c>
      <c r="D64" s="1" t="s">
        <v>311</v>
      </c>
      <c r="E64" s="1" t="s">
        <v>365</v>
      </c>
      <c r="F64" s="1" t="s">
        <v>29</v>
      </c>
      <c r="G64" s="1" t="s">
        <v>135</v>
      </c>
      <c r="H64" s="1" t="s">
        <v>136</v>
      </c>
      <c r="I64" s="1" t="s">
        <v>13</v>
      </c>
      <c r="J64" s="1" t="s">
        <v>14</v>
      </c>
      <c r="K64" s="1">
        <v>2007</v>
      </c>
      <c r="L64" s="1" t="s">
        <v>79</v>
      </c>
      <c r="M64" s="1" t="s">
        <v>94</v>
      </c>
    </row>
    <row r="65" spans="1:13" x14ac:dyDescent="0.35">
      <c r="A65" s="4">
        <f>VLOOKUP(D65,[1]Export!$A:$B,2,FALSE)</f>
        <v>2183</v>
      </c>
      <c r="B65" s="1">
        <v>23</v>
      </c>
      <c r="C65" s="1">
        <v>5</v>
      </c>
      <c r="D65" s="1" t="s">
        <v>312</v>
      </c>
      <c r="E65" s="1" t="s">
        <v>365</v>
      </c>
      <c r="F65" s="1" t="s">
        <v>29</v>
      </c>
      <c r="G65" s="1" t="s">
        <v>137</v>
      </c>
      <c r="H65" s="1" t="s">
        <v>138</v>
      </c>
      <c r="I65" s="1" t="s">
        <v>32</v>
      </c>
      <c r="J65" s="1" t="s">
        <v>76</v>
      </c>
      <c r="K65" s="1"/>
      <c r="L65" s="1" t="s">
        <v>79</v>
      </c>
      <c r="M65" s="1" t="s">
        <v>16</v>
      </c>
    </row>
    <row r="66" spans="1:13" x14ac:dyDescent="0.35">
      <c r="A66" s="4">
        <f>VLOOKUP(D66,[1]Export!$A:$B,2,FALSE)</f>
        <v>2184</v>
      </c>
      <c r="B66" s="1">
        <v>23</v>
      </c>
      <c r="C66" s="1">
        <v>5</v>
      </c>
      <c r="D66" s="1" t="s">
        <v>313</v>
      </c>
      <c r="E66" s="1" t="s">
        <v>365</v>
      </c>
      <c r="F66" s="1" t="s">
        <v>29</v>
      </c>
      <c r="G66" s="1" t="s">
        <v>139</v>
      </c>
      <c r="H66" s="1" t="s">
        <v>140</v>
      </c>
      <c r="I66" s="1" t="s">
        <v>8</v>
      </c>
      <c r="J66" s="1" t="s">
        <v>14</v>
      </c>
      <c r="K66" s="1"/>
      <c r="L66" s="1" t="s">
        <v>79</v>
      </c>
      <c r="M66" s="1" t="s">
        <v>9</v>
      </c>
    </row>
    <row r="67" spans="1:13" x14ac:dyDescent="0.35">
      <c r="A67" s="4">
        <f>VLOOKUP(D67,[1]Export!$A:$B,2,FALSE)</f>
        <v>2185</v>
      </c>
      <c r="B67" s="1">
        <v>23</v>
      </c>
      <c r="C67" s="1">
        <v>5</v>
      </c>
      <c r="D67" s="1" t="s">
        <v>314</v>
      </c>
      <c r="E67" s="1" t="s">
        <v>365</v>
      </c>
      <c r="F67" s="1" t="s">
        <v>29</v>
      </c>
      <c r="G67" s="1" t="s">
        <v>141</v>
      </c>
      <c r="H67" s="1" t="s">
        <v>142</v>
      </c>
      <c r="I67" s="1" t="s">
        <v>8</v>
      </c>
      <c r="J67" s="1" t="s">
        <v>14</v>
      </c>
      <c r="K67" s="1"/>
      <c r="L67" s="1" t="s">
        <v>79</v>
      </c>
      <c r="M67" s="1" t="s">
        <v>28</v>
      </c>
    </row>
    <row r="68" spans="1:13" x14ac:dyDescent="0.35">
      <c r="A68" s="4">
        <f>VLOOKUP(D68,[1]Export!$A:$B,2,FALSE)</f>
        <v>2186</v>
      </c>
      <c r="B68" s="1">
        <v>101</v>
      </c>
      <c r="C68" s="1">
        <v>4</v>
      </c>
      <c r="D68" s="1" t="s">
        <v>315</v>
      </c>
      <c r="E68" s="1" t="s">
        <v>365</v>
      </c>
      <c r="F68" s="1" t="s">
        <v>29</v>
      </c>
      <c r="G68" s="1" t="s">
        <v>143</v>
      </c>
      <c r="H68" s="1" t="s">
        <v>144</v>
      </c>
      <c r="I68" s="1" t="s">
        <v>32</v>
      </c>
      <c r="J68" s="1" t="s">
        <v>33</v>
      </c>
      <c r="K68" s="1">
        <v>2011</v>
      </c>
      <c r="L68" s="1" t="s">
        <v>145</v>
      </c>
      <c r="M68" s="1" t="s">
        <v>9</v>
      </c>
    </row>
    <row r="69" spans="1:13" x14ac:dyDescent="0.35">
      <c r="A69" s="4">
        <f>VLOOKUP(D69,[1]Export!$A:$B,2,FALSE)</f>
        <v>2187</v>
      </c>
      <c r="B69" s="1">
        <v>101</v>
      </c>
      <c r="C69" s="1">
        <v>4</v>
      </c>
      <c r="D69" s="1" t="s">
        <v>316</v>
      </c>
      <c r="E69" s="1" t="s">
        <v>365</v>
      </c>
      <c r="F69" s="1" t="s">
        <v>29</v>
      </c>
      <c r="G69" s="1" t="s">
        <v>146</v>
      </c>
      <c r="H69" s="1" t="s">
        <v>147</v>
      </c>
      <c r="I69" s="1" t="s">
        <v>32</v>
      </c>
      <c r="J69" s="1" t="s">
        <v>33</v>
      </c>
      <c r="K69" s="1">
        <v>2012</v>
      </c>
      <c r="L69" s="1" t="s">
        <v>145</v>
      </c>
      <c r="M69" s="1" t="s">
        <v>28</v>
      </c>
    </row>
    <row r="70" spans="1:13" x14ac:dyDescent="0.35">
      <c r="A70" s="4">
        <f>VLOOKUP(D70,[1]Export!$A:$B,2,FALSE)</f>
        <v>2188</v>
      </c>
      <c r="B70" s="1">
        <v>101</v>
      </c>
      <c r="C70" s="1">
        <v>4</v>
      </c>
      <c r="D70" s="1" t="s">
        <v>317</v>
      </c>
      <c r="E70" s="1" t="s">
        <v>365</v>
      </c>
      <c r="F70" s="1" t="s">
        <v>29</v>
      </c>
      <c r="G70" s="1" t="s">
        <v>148</v>
      </c>
      <c r="H70" s="1" t="s">
        <v>149</v>
      </c>
      <c r="I70" s="1" t="s">
        <v>32</v>
      </c>
      <c r="J70" s="1" t="s">
        <v>33</v>
      </c>
      <c r="K70" s="1">
        <v>2012</v>
      </c>
      <c r="L70" s="1" t="s">
        <v>145</v>
      </c>
      <c r="M70" s="1" t="s">
        <v>35</v>
      </c>
    </row>
    <row r="71" spans="1:13" x14ac:dyDescent="0.35">
      <c r="A71" s="4">
        <f>VLOOKUP(D71,[1]Export!$A:$B,2,FALSE)</f>
        <v>2189</v>
      </c>
      <c r="B71" s="1">
        <v>101</v>
      </c>
      <c r="C71" s="1">
        <v>4</v>
      </c>
      <c r="D71" s="1" t="s">
        <v>318</v>
      </c>
      <c r="E71" s="1" t="s">
        <v>365</v>
      </c>
      <c r="F71" s="1" t="s">
        <v>29</v>
      </c>
      <c r="G71" s="1" t="s">
        <v>150</v>
      </c>
      <c r="H71" s="1" t="s">
        <v>151</v>
      </c>
      <c r="I71" s="1" t="s">
        <v>32</v>
      </c>
      <c r="J71" s="1" t="s">
        <v>33</v>
      </c>
      <c r="K71" s="1"/>
      <c r="L71" s="1" t="s">
        <v>145</v>
      </c>
      <c r="M71" s="1" t="s">
        <v>35</v>
      </c>
    </row>
    <row r="72" spans="1:13" x14ac:dyDescent="0.35">
      <c r="A72" s="4">
        <f>VLOOKUP(D72,[1]Export!$A:$B,2,FALSE)</f>
        <v>2190</v>
      </c>
      <c r="B72" s="1">
        <v>101</v>
      </c>
      <c r="C72" s="1">
        <v>4</v>
      </c>
      <c r="D72" s="1" t="s">
        <v>319</v>
      </c>
      <c r="E72" s="1" t="s">
        <v>365</v>
      </c>
      <c r="F72" s="1" t="s">
        <v>29</v>
      </c>
      <c r="G72" s="1" t="s">
        <v>152</v>
      </c>
      <c r="H72" s="1" t="s">
        <v>153</v>
      </c>
      <c r="I72" s="1" t="s">
        <v>32</v>
      </c>
      <c r="J72" s="1" t="s">
        <v>33</v>
      </c>
      <c r="K72" s="1"/>
      <c r="L72" s="1" t="s">
        <v>145</v>
      </c>
      <c r="M72" s="1" t="s">
        <v>35</v>
      </c>
    </row>
    <row r="73" spans="1:13" x14ac:dyDescent="0.35">
      <c r="A73" s="4">
        <f>VLOOKUP(D73,[1]Export!$A:$B,2,FALSE)</f>
        <v>2191</v>
      </c>
      <c r="B73" s="1">
        <v>101</v>
      </c>
      <c r="C73" s="1">
        <v>4</v>
      </c>
      <c r="D73" s="1" t="s">
        <v>320</v>
      </c>
      <c r="E73" s="1" t="s">
        <v>365</v>
      </c>
      <c r="F73" s="1" t="s">
        <v>29</v>
      </c>
      <c r="G73" s="1" t="s">
        <v>154</v>
      </c>
      <c r="H73" s="1" t="s">
        <v>155</v>
      </c>
      <c r="I73" s="1" t="s">
        <v>32</v>
      </c>
      <c r="J73" s="1" t="s">
        <v>76</v>
      </c>
      <c r="K73" s="1"/>
      <c r="L73" s="1" t="s">
        <v>145</v>
      </c>
      <c r="M73" s="1" t="s">
        <v>16</v>
      </c>
    </row>
    <row r="74" spans="1:13" x14ac:dyDescent="0.35">
      <c r="A74" s="4">
        <f>VLOOKUP(D74,[1]Export!$A:$B,2,FALSE)</f>
        <v>2192</v>
      </c>
      <c r="B74" s="1">
        <v>23</v>
      </c>
      <c r="C74" s="1">
        <v>5</v>
      </c>
      <c r="D74" s="1" t="s">
        <v>321</v>
      </c>
      <c r="E74" s="1" t="s">
        <v>365</v>
      </c>
      <c r="F74" s="1" t="s">
        <v>29</v>
      </c>
      <c r="G74" s="1" t="s">
        <v>156</v>
      </c>
      <c r="H74" s="1" t="s">
        <v>157</v>
      </c>
      <c r="I74" s="1" t="s">
        <v>32</v>
      </c>
      <c r="J74" s="1" t="s">
        <v>19</v>
      </c>
      <c r="K74" s="1">
        <v>2005</v>
      </c>
      <c r="L74" s="1" t="s">
        <v>79</v>
      </c>
      <c r="M74" s="1" t="s">
        <v>28</v>
      </c>
    </row>
    <row r="75" spans="1:13" x14ac:dyDescent="0.35">
      <c r="A75" s="4">
        <f>VLOOKUP(D75,[1]Export!$A:$B,2,FALSE)</f>
        <v>2193</v>
      </c>
      <c r="B75" s="1">
        <v>101</v>
      </c>
      <c r="C75" s="1">
        <v>4</v>
      </c>
      <c r="D75" s="1" t="s">
        <v>322</v>
      </c>
      <c r="E75" s="1" t="s">
        <v>365</v>
      </c>
      <c r="F75" s="1" t="s">
        <v>29</v>
      </c>
      <c r="G75" s="1" t="s">
        <v>158</v>
      </c>
      <c r="H75" s="1" t="s">
        <v>159</v>
      </c>
      <c r="I75" s="1" t="s">
        <v>32</v>
      </c>
      <c r="J75" s="1" t="s">
        <v>72</v>
      </c>
      <c r="K75" s="1"/>
      <c r="L75" s="1" t="s">
        <v>145</v>
      </c>
      <c r="M75" s="1" t="s">
        <v>35</v>
      </c>
    </row>
    <row r="76" spans="1:13" x14ac:dyDescent="0.35">
      <c r="A76" s="4">
        <f>VLOOKUP(D76,[1]Export!$A:$B,2,FALSE)</f>
        <v>2194</v>
      </c>
      <c r="B76" s="1">
        <v>97</v>
      </c>
      <c r="C76" s="1">
        <v>4</v>
      </c>
      <c r="D76" s="1" t="s">
        <v>323</v>
      </c>
      <c r="E76" s="1" t="s">
        <v>365</v>
      </c>
      <c r="F76" s="1" t="s">
        <v>29</v>
      </c>
      <c r="G76" s="1" t="s">
        <v>160</v>
      </c>
      <c r="H76" s="1" t="s">
        <v>161</v>
      </c>
      <c r="I76" s="1" t="s">
        <v>32</v>
      </c>
      <c r="J76" s="1" t="s">
        <v>33</v>
      </c>
      <c r="K76" s="1">
        <v>2012</v>
      </c>
      <c r="L76" s="1" t="s">
        <v>145</v>
      </c>
      <c r="M76" s="1" t="s">
        <v>35</v>
      </c>
    </row>
    <row r="77" spans="1:13" x14ac:dyDescent="0.35">
      <c r="A77" s="4">
        <f>VLOOKUP(D77,[1]Export!$A:$B,2,FALSE)</f>
        <v>2195</v>
      </c>
      <c r="B77" s="1">
        <v>97</v>
      </c>
      <c r="C77" s="1">
        <v>4</v>
      </c>
      <c r="D77" s="1" t="s">
        <v>324</v>
      </c>
      <c r="E77" s="1" t="s">
        <v>365</v>
      </c>
      <c r="F77" s="1" t="s">
        <v>29</v>
      </c>
      <c r="G77" s="1" t="s">
        <v>162</v>
      </c>
      <c r="H77" s="1" t="s">
        <v>163</v>
      </c>
      <c r="I77" s="1" t="s">
        <v>32</v>
      </c>
      <c r="J77" s="1" t="s">
        <v>19</v>
      </c>
      <c r="K77" s="1">
        <v>2006</v>
      </c>
      <c r="L77" s="1" t="s">
        <v>145</v>
      </c>
      <c r="M77" s="1" t="s">
        <v>35</v>
      </c>
    </row>
    <row r="78" spans="1:13" x14ac:dyDescent="0.35">
      <c r="A78" s="4">
        <f>VLOOKUP(D78,[1]Export!$A:$B,2,FALSE)</f>
        <v>2196</v>
      </c>
      <c r="B78" s="1">
        <v>101</v>
      </c>
      <c r="C78" s="1">
        <v>4</v>
      </c>
      <c r="D78" s="1" t="s">
        <v>325</v>
      </c>
      <c r="E78" s="1" t="s">
        <v>365</v>
      </c>
      <c r="F78" s="1" t="s">
        <v>29</v>
      </c>
      <c r="G78" s="1" t="s">
        <v>164</v>
      </c>
      <c r="H78" s="1" t="s">
        <v>165</v>
      </c>
      <c r="I78" s="1" t="s">
        <v>32</v>
      </c>
      <c r="J78" s="1" t="s">
        <v>33</v>
      </c>
      <c r="K78" s="1">
        <v>2010</v>
      </c>
      <c r="L78" s="1" t="s">
        <v>145</v>
      </c>
      <c r="M78" s="1" t="s">
        <v>35</v>
      </c>
    </row>
    <row r="79" spans="1:13" x14ac:dyDescent="0.35">
      <c r="A79" s="4">
        <f>VLOOKUP(D79,[1]Export!$A:$B,2,FALSE)</f>
        <v>2197</v>
      </c>
      <c r="B79" s="1">
        <v>23</v>
      </c>
      <c r="C79" s="1">
        <v>5</v>
      </c>
      <c r="D79" s="1" t="s">
        <v>326</v>
      </c>
      <c r="E79" s="1" t="s">
        <v>365</v>
      </c>
      <c r="F79" s="1" t="s">
        <v>29</v>
      </c>
      <c r="G79" s="1" t="s">
        <v>166</v>
      </c>
      <c r="H79" s="1" t="s">
        <v>167</v>
      </c>
      <c r="I79" s="1" t="s">
        <v>32</v>
      </c>
      <c r="J79" s="1" t="s">
        <v>19</v>
      </c>
      <c r="K79" s="1">
        <v>2008</v>
      </c>
      <c r="L79" s="1" t="s">
        <v>79</v>
      </c>
      <c r="M79" s="1" t="s">
        <v>9</v>
      </c>
    </row>
    <row r="80" spans="1:13" x14ac:dyDescent="0.35">
      <c r="A80" s="4">
        <f>VLOOKUP(D80,[1]Export!$A:$B,2,FALSE)</f>
        <v>2198</v>
      </c>
      <c r="B80" s="1">
        <v>23</v>
      </c>
      <c r="C80" s="1">
        <v>5</v>
      </c>
      <c r="D80" s="1" t="s">
        <v>327</v>
      </c>
      <c r="E80" s="1" t="s">
        <v>365</v>
      </c>
      <c r="F80" s="1" t="s">
        <v>29</v>
      </c>
      <c r="G80" s="1" t="s">
        <v>168</v>
      </c>
      <c r="H80" s="1" t="s">
        <v>169</v>
      </c>
      <c r="I80" s="1" t="s">
        <v>32</v>
      </c>
      <c r="J80" s="1" t="s">
        <v>19</v>
      </c>
      <c r="K80" s="1">
        <v>2005</v>
      </c>
      <c r="L80" s="1" t="s">
        <v>79</v>
      </c>
      <c r="M80" s="1" t="s">
        <v>28</v>
      </c>
    </row>
    <row r="81" spans="1:13" x14ac:dyDescent="0.35">
      <c r="A81" s="4">
        <f>VLOOKUP(D81,[1]Export!$A:$B,2,FALSE)</f>
        <v>2199</v>
      </c>
      <c r="B81" s="1">
        <v>154</v>
      </c>
      <c r="C81" s="1">
        <v>5</v>
      </c>
      <c r="D81" s="1" t="s">
        <v>328</v>
      </c>
      <c r="E81" s="1" t="s">
        <v>365</v>
      </c>
      <c r="F81" s="1" t="s">
        <v>29</v>
      </c>
      <c r="G81" s="1" t="s">
        <v>170</v>
      </c>
      <c r="H81" s="1" t="s">
        <v>171</v>
      </c>
      <c r="I81" s="1" t="s">
        <v>32</v>
      </c>
      <c r="J81" s="1" t="s">
        <v>172</v>
      </c>
      <c r="K81" s="1"/>
      <c r="L81" s="1" t="s">
        <v>79</v>
      </c>
      <c r="M81" s="1" t="s">
        <v>25</v>
      </c>
    </row>
    <row r="82" spans="1:13" x14ac:dyDescent="0.35">
      <c r="A82" s="4">
        <f>VLOOKUP(D82,[1]Export!$A:$B,2,FALSE)</f>
        <v>2200</v>
      </c>
      <c r="B82" s="1">
        <v>9</v>
      </c>
      <c r="C82" s="1">
        <v>2</v>
      </c>
      <c r="D82" s="1" t="s">
        <v>329</v>
      </c>
      <c r="E82" s="1" t="s">
        <v>365</v>
      </c>
      <c r="F82" s="1" t="s">
        <v>29</v>
      </c>
      <c r="G82" s="1" t="s">
        <v>173</v>
      </c>
      <c r="H82" s="1" t="s">
        <v>174</v>
      </c>
      <c r="I82" s="1" t="s">
        <v>32</v>
      </c>
      <c r="J82" s="1" t="s">
        <v>14</v>
      </c>
      <c r="K82" s="1">
        <v>2009</v>
      </c>
      <c r="L82" s="1" t="s">
        <v>34</v>
      </c>
      <c r="M82" s="1" t="s">
        <v>9</v>
      </c>
    </row>
    <row r="83" spans="1:13" x14ac:dyDescent="0.35">
      <c r="A83" s="4">
        <f>VLOOKUP(D83,[1]Export!$A:$B,2,FALSE)</f>
        <v>2201</v>
      </c>
      <c r="B83" s="1">
        <v>9</v>
      </c>
      <c r="C83" s="1">
        <v>2</v>
      </c>
      <c r="D83" s="1" t="s">
        <v>330</v>
      </c>
      <c r="E83" s="1" t="s">
        <v>365</v>
      </c>
      <c r="F83" s="1" t="s">
        <v>29</v>
      </c>
      <c r="G83" s="1" t="s">
        <v>175</v>
      </c>
      <c r="H83" s="1" t="s">
        <v>176</v>
      </c>
      <c r="I83" s="1" t="s">
        <v>32</v>
      </c>
      <c r="J83" s="1" t="s">
        <v>33</v>
      </c>
      <c r="K83" s="1">
        <v>2010</v>
      </c>
      <c r="L83" s="1" t="s">
        <v>34</v>
      </c>
      <c r="M83" s="1" t="s">
        <v>39</v>
      </c>
    </row>
    <row r="84" spans="1:13" x14ac:dyDescent="0.35">
      <c r="A84" s="4">
        <f>VLOOKUP(D84,[1]Export!$A:$B,2,FALSE)</f>
        <v>2202</v>
      </c>
      <c r="B84" s="1">
        <v>9</v>
      </c>
      <c r="C84" s="1">
        <v>2</v>
      </c>
      <c r="D84" s="1" t="s">
        <v>331</v>
      </c>
      <c r="E84" s="1" t="s">
        <v>365</v>
      </c>
      <c r="F84" s="1" t="s">
        <v>29</v>
      </c>
      <c r="G84" s="1" t="s">
        <v>177</v>
      </c>
      <c r="H84" s="1" t="s">
        <v>178</v>
      </c>
      <c r="I84" s="1" t="s">
        <v>32</v>
      </c>
      <c r="J84" s="1" t="s">
        <v>19</v>
      </c>
      <c r="K84" s="1">
        <v>2011</v>
      </c>
      <c r="L84" s="1" t="s">
        <v>34</v>
      </c>
      <c r="M84" s="1" t="s">
        <v>9</v>
      </c>
    </row>
    <row r="85" spans="1:13" x14ac:dyDescent="0.35">
      <c r="A85" s="4">
        <f>VLOOKUP(D85,[1]Export!$A:$B,2,FALSE)</f>
        <v>2203</v>
      </c>
      <c r="B85" s="1">
        <v>9</v>
      </c>
      <c r="C85" s="1">
        <v>2</v>
      </c>
      <c r="D85" s="1" t="s">
        <v>332</v>
      </c>
      <c r="E85" s="1" t="s">
        <v>365</v>
      </c>
      <c r="F85" s="1" t="s">
        <v>29</v>
      </c>
      <c r="G85" s="1" t="s">
        <v>179</v>
      </c>
      <c r="H85" s="1" t="s">
        <v>180</v>
      </c>
      <c r="I85" s="1" t="s">
        <v>32</v>
      </c>
      <c r="J85" s="1" t="s">
        <v>19</v>
      </c>
      <c r="K85" s="1">
        <v>2013</v>
      </c>
      <c r="L85" s="1" t="s">
        <v>34</v>
      </c>
      <c r="M85" s="1" t="s">
        <v>39</v>
      </c>
    </row>
    <row r="86" spans="1:13" x14ac:dyDescent="0.35">
      <c r="A86" s="4">
        <f>VLOOKUP(D86,[1]Export!$A:$B,2,FALSE)</f>
        <v>2204</v>
      </c>
      <c r="B86" s="1">
        <v>5</v>
      </c>
      <c r="C86" s="1">
        <v>1</v>
      </c>
      <c r="D86" s="1" t="s">
        <v>333</v>
      </c>
      <c r="E86" s="1" t="s">
        <v>365</v>
      </c>
      <c r="F86" s="1" t="s">
        <v>29</v>
      </c>
      <c r="G86" s="1" t="s">
        <v>181</v>
      </c>
      <c r="H86" s="1" t="s">
        <v>182</v>
      </c>
      <c r="I86" s="1" t="s">
        <v>13</v>
      </c>
      <c r="J86" s="1" t="s">
        <v>14</v>
      </c>
      <c r="K86" s="1">
        <v>2011</v>
      </c>
      <c r="L86" s="1" t="s">
        <v>183</v>
      </c>
      <c r="M86" s="1" t="s">
        <v>28</v>
      </c>
    </row>
    <row r="87" spans="1:13" x14ac:dyDescent="0.35">
      <c r="A87" s="4">
        <f>VLOOKUP(D87,[1]Export!$A:$B,2,FALSE)</f>
        <v>2205</v>
      </c>
      <c r="B87" s="1">
        <v>9</v>
      </c>
      <c r="C87" s="1">
        <v>2</v>
      </c>
      <c r="D87" s="1" t="s">
        <v>334</v>
      </c>
      <c r="E87" s="1" t="s">
        <v>365</v>
      </c>
      <c r="F87" s="1" t="s">
        <v>29</v>
      </c>
      <c r="G87" s="1" t="s">
        <v>184</v>
      </c>
      <c r="H87" s="1" t="s">
        <v>185</v>
      </c>
      <c r="I87" s="1" t="s">
        <v>32</v>
      </c>
      <c r="J87" s="1" t="s">
        <v>33</v>
      </c>
      <c r="K87" s="1" t="s">
        <v>246</v>
      </c>
      <c r="L87" s="1" t="s">
        <v>34</v>
      </c>
      <c r="M87" s="1" t="s">
        <v>9</v>
      </c>
    </row>
    <row r="88" spans="1:13" x14ac:dyDescent="0.35">
      <c r="A88" s="4">
        <f>VLOOKUP(D88,[1]Export!$A:$B,2,FALSE)</f>
        <v>2206</v>
      </c>
      <c r="B88" s="1">
        <v>5</v>
      </c>
      <c r="C88" s="1">
        <v>1</v>
      </c>
      <c r="D88" s="1" t="s">
        <v>335</v>
      </c>
      <c r="E88" s="1" t="s">
        <v>365</v>
      </c>
      <c r="F88" s="1" t="s">
        <v>29</v>
      </c>
      <c r="G88" s="1" t="s">
        <v>186</v>
      </c>
      <c r="H88" s="1" t="s">
        <v>187</v>
      </c>
      <c r="I88" s="1" t="s">
        <v>32</v>
      </c>
      <c r="J88" s="1" t="s">
        <v>14</v>
      </c>
      <c r="K88" s="1">
        <v>2006</v>
      </c>
      <c r="L88" s="1" t="s">
        <v>183</v>
      </c>
      <c r="M88" s="1" t="s">
        <v>9</v>
      </c>
    </row>
    <row r="89" spans="1:13" x14ac:dyDescent="0.35">
      <c r="A89" s="4">
        <f>VLOOKUP(D89,[1]Export!$A:$B,2,FALSE)</f>
        <v>2207</v>
      </c>
      <c r="B89" s="1">
        <v>9</v>
      </c>
      <c r="C89" s="1">
        <v>2</v>
      </c>
      <c r="D89" s="1" t="s">
        <v>336</v>
      </c>
      <c r="E89" s="1" t="s">
        <v>365</v>
      </c>
      <c r="F89" s="1" t="s">
        <v>29</v>
      </c>
      <c r="G89" s="1" t="s">
        <v>189</v>
      </c>
      <c r="H89" s="1" t="s">
        <v>190</v>
      </c>
      <c r="I89" s="1" t="s">
        <v>32</v>
      </c>
      <c r="J89" s="1" t="s">
        <v>33</v>
      </c>
      <c r="K89" s="1">
        <v>2008</v>
      </c>
      <c r="L89" s="1" t="s">
        <v>34</v>
      </c>
      <c r="M89" s="1" t="s">
        <v>9</v>
      </c>
    </row>
    <row r="90" spans="1:13" x14ac:dyDescent="0.35">
      <c r="A90" s="4">
        <f>VLOOKUP(D90,[1]Export!$A:$B,2,FALSE)</f>
        <v>2208</v>
      </c>
      <c r="B90" s="1">
        <v>9</v>
      </c>
      <c r="C90" s="1">
        <v>2</v>
      </c>
      <c r="D90" s="1" t="s">
        <v>337</v>
      </c>
      <c r="E90" s="1" t="s">
        <v>365</v>
      </c>
      <c r="F90" s="1" t="s">
        <v>29</v>
      </c>
      <c r="G90" s="1" t="s">
        <v>191</v>
      </c>
      <c r="H90" s="1" t="s">
        <v>192</v>
      </c>
      <c r="I90" s="1" t="s">
        <v>13</v>
      </c>
      <c r="J90" s="1" t="s">
        <v>33</v>
      </c>
      <c r="K90" s="1" t="s">
        <v>247</v>
      </c>
      <c r="L90" s="1" t="s">
        <v>34</v>
      </c>
      <c r="M90" s="1" t="s">
        <v>94</v>
      </c>
    </row>
    <row r="91" spans="1:13" x14ac:dyDescent="0.35">
      <c r="A91" s="4">
        <f>VLOOKUP(D91,[1]Export!$A:$B,2,FALSE)</f>
        <v>2209</v>
      </c>
      <c r="B91" s="1">
        <v>9</v>
      </c>
      <c r="C91" s="1">
        <v>2</v>
      </c>
      <c r="D91" s="1" t="s">
        <v>338</v>
      </c>
      <c r="E91" s="1" t="s">
        <v>365</v>
      </c>
      <c r="F91" s="1" t="s">
        <v>29</v>
      </c>
      <c r="G91" s="1" t="s">
        <v>194</v>
      </c>
      <c r="H91" s="1" t="s">
        <v>195</v>
      </c>
      <c r="I91" s="1" t="s">
        <v>13</v>
      </c>
      <c r="J91" s="1" t="s">
        <v>33</v>
      </c>
      <c r="K91" s="1" t="s">
        <v>248</v>
      </c>
      <c r="L91" s="1" t="s">
        <v>34</v>
      </c>
      <c r="M91" s="1" t="s">
        <v>9</v>
      </c>
    </row>
    <row r="92" spans="1:13" x14ac:dyDescent="0.35">
      <c r="A92" s="4">
        <f>VLOOKUP(D92,[1]Export!$A:$B,2,FALSE)</f>
        <v>2210</v>
      </c>
      <c r="B92" s="1">
        <v>9</v>
      </c>
      <c r="C92" s="1">
        <v>2</v>
      </c>
      <c r="D92" s="1" t="s">
        <v>339</v>
      </c>
      <c r="E92" s="1" t="s">
        <v>365</v>
      </c>
      <c r="F92" s="1" t="s">
        <v>29</v>
      </c>
      <c r="G92" s="1" t="s">
        <v>197</v>
      </c>
      <c r="H92" s="1" t="s">
        <v>198</v>
      </c>
      <c r="I92" s="1" t="s">
        <v>32</v>
      </c>
      <c r="J92" s="1" t="s">
        <v>33</v>
      </c>
      <c r="K92" s="1">
        <v>2011</v>
      </c>
      <c r="L92" s="1" t="s">
        <v>34</v>
      </c>
      <c r="M92" s="1" t="s">
        <v>196</v>
      </c>
    </row>
    <row r="93" spans="1:13" x14ac:dyDescent="0.35">
      <c r="A93" s="4">
        <f>VLOOKUP(D93,[1]Export!$A:$B,2,FALSE)</f>
        <v>2211</v>
      </c>
      <c r="B93" s="1">
        <v>9</v>
      </c>
      <c r="C93" s="1">
        <v>2</v>
      </c>
      <c r="D93" s="1" t="s">
        <v>340</v>
      </c>
      <c r="E93" s="1" t="s">
        <v>365</v>
      </c>
      <c r="F93" s="1" t="s">
        <v>29</v>
      </c>
      <c r="G93" s="1" t="s">
        <v>193</v>
      </c>
      <c r="H93" s="1" t="s">
        <v>199</v>
      </c>
      <c r="I93" s="1" t="s">
        <v>32</v>
      </c>
      <c r="J93" s="1" t="s">
        <v>33</v>
      </c>
      <c r="K93" s="1"/>
      <c r="L93" s="1" t="s">
        <v>34</v>
      </c>
      <c r="M93" s="1" t="s">
        <v>9</v>
      </c>
    </row>
    <row r="94" spans="1:13" x14ac:dyDescent="0.35">
      <c r="A94" s="4">
        <f>VLOOKUP(D94,[1]Export!$A:$B,2,FALSE)</f>
        <v>2212</v>
      </c>
      <c r="B94" s="1">
        <v>9</v>
      </c>
      <c r="C94" s="1">
        <v>2</v>
      </c>
      <c r="D94" s="1" t="s">
        <v>341</v>
      </c>
      <c r="E94" s="1" t="s">
        <v>365</v>
      </c>
      <c r="F94" s="1" t="s">
        <v>29</v>
      </c>
      <c r="G94" s="1" t="s">
        <v>80</v>
      </c>
      <c r="H94" s="1" t="s">
        <v>200</v>
      </c>
      <c r="I94" s="1" t="s">
        <v>32</v>
      </c>
      <c r="J94" s="1" t="s">
        <v>19</v>
      </c>
      <c r="K94" s="1">
        <v>2008</v>
      </c>
      <c r="L94" s="1" t="s">
        <v>34</v>
      </c>
      <c r="M94" s="1" t="s">
        <v>9</v>
      </c>
    </row>
    <row r="95" spans="1:13" x14ac:dyDescent="0.35">
      <c r="A95" s="4">
        <f>VLOOKUP(D95,[1]Export!$A:$B,2,FALSE)</f>
        <v>2213</v>
      </c>
      <c r="B95" s="1">
        <v>9</v>
      </c>
      <c r="C95" s="1">
        <v>2</v>
      </c>
      <c r="D95" s="1" t="s">
        <v>342</v>
      </c>
      <c r="E95" s="1" t="s">
        <v>365</v>
      </c>
      <c r="F95" s="1" t="s">
        <v>29</v>
      </c>
      <c r="G95" s="1" t="s">
        <v>201</v>
      </c>
      <c r="H95" s="1" t="s">
        <v>202</v>
      </c>
      <c r="I95" s="1" t="s">
        <v>13</v>
      </c>
      <c r="J95" s="1" t="s">
        <v>19</v>
      </c>
      <c r="K95" s="1">
        <v>2006</v>
      </c>
      <c r="L95" s="1" t="s">
        <v>34</v>
      </c>
      <c r="M95" s="1" t="s">
        <v>9</v>
      </c>
    </row>
    <row r="96" spans="1:13" x14ac:dyDescent="0.35">
      <c r="A96" s="4">
        <f>VLOOKUP(D96,[1]Export!$A:$B,2,FALSE)</f>
        <v>2214</v>
      </c>
      <c r="B96" s="1">
        <v>9</v>
      </c>
      <c r="C96" s="1">
        <v>2</v>
      </c>
      <c r="D96" s="1" t="s">
        <v>343</v>
      </c>
      <c r="E96" s="1" t="s">
        <v>365</v>
      </c>
      <c r="F96" s="1" t="s">
        <v>29</v>
      </c>
      <c r="G96" s="1" t="s">
        <v>203</v>
      </c>
      <c r="H96" s="1" t="s">
        <v>204</v>
      </c>
      <c r="I96" s="1" t="s">
        <v>32</v>
      </c>
      <c r="J96" s="1" t="s">
        <v>19</v>
      </c>
      <c r="K96" s="1">
        <v>2010</v>
      </c>
      <c r="L96" s="1" t="s">
        <v>34</v>
      </c>
      <c r="M96" s="1" t="s">
        <v>9</v>
      </c>
    </row>
    <row r="97" spans="1:13" x14ac:dyDescent="0.35">
      <c r="A97" s="4">
        <f>VLOOKUP(D97,[1]Export!$A:$B,2,FALSE)</f>
        <v>2215</v>
      </c>
      <c r="B97" s="1">
        <v>9</v>
      </c>
      <c r="C97" s="1">
        <v>2</v>
      </c>
      <c r="D97" s="1" t="s">
        <v>344</v>
      </c>
      <c r="E97" s="1" t="s">
        <v>365</v>
      </c>
      <c r="F97" s="1" t="s">
        <v>29</v>
      </c>
      <c r="G97" s="1" t="s">
        <v>205</v>
      </c>
      <c r="H97" s="1" t="s">
        <v>206</v>
      </c>
      <c r="I97" s="1" t="s">
        <v>32</v>
      </c>
      <c r="J97" s="1" t="s">
        <v>172</v>
      </c>
      <c r="K97" s="1"/>
      <c r="L97" s="1" t="s">
        <v>34</v>
      </c>
      <c r="M97" s="1" t="s">
        <v>94</v>
      </c>
    </row>
    <row r="98" spans="1:13" x14ac:dyDescent="0.35">
      <c r="A98" s="4">
        <f>VLOOKUP(D98,[1]Export!$A:$B,2,FALSE)</f>
        <v>2216</v>
      </c>
      <c r="B98" s="1">
        <v>5</v>
      </c>
      <c r="C98" s="1">
        <v>1</v>
      </c>
      <c r="D98" s="1" t="s">
        <v>345</v>
      </c>
      <c r="E98" s="1" t="s">
        <v>365</v>
      </c>
      <c r="F98" s="1" t="s">
        <v>29</v>
      </c>
      <c r="G98" s="1" t="s">
        <v>207</v>
      </c>
      <c r="H98" s="1" t="s">
        <v>208</v>
      </c>
      <c r="I98" s="1" t="s">
        <v>13</v>
      </c>
      <c r="J98" s="1" t="s">
        <v>19</v>
      </c>
      <c r="K98" s="1" t="s">
        <v>245</v>
      </c>
      <c r="L98" s="1" t="s">
        <v>183</v>
      </c>
      <c r="M98" s="1" t="s">
        <v>94</v>
      </c>
    </row>
    <row r="99" spans="1:13" x14ac:dyDescent="0.35">
      <c r="A99" s="4">
        <f>VLOOKUP(D99,[1]Export!$A:$B,2,FALSE)</f>
        <v>2217</v>
      </c>
      <c r="B99" s="1">
        <v>9</v>
      </c>
      <c r="C99" s="1">
        <v>2</v>
      </c>
      <c r="D99" s="1" t="s">
        <v>346</v>
      </c>
      <c r="E99" s="1" t="s">
        <v>365</v>
      </c>
      <c r="F99" s="1" t="s">
        <v>29</v>
      </c>
      <c r="G99" s="1" t="s">
        <v>209</v>
      </c>
      <c r="H99" s="1" t="s">
        <v>8</v>
      </c>
      <c r="I99" s="1" t="s">
        <v>32</v>
      </c>
      <c r="J99" s="1" t="s">
        <v>14</v>
      </c>
      <c r="K99" s="1" t="s">
        <v>249</v>
      </c>
      <c r="L99" s="1" t="s">
        <v>34</v>
      </c>
      <c r="M99" s="1" t="s">
        <v>9</v>
      </c>
    </row>
    <row r="100" spans="1:13" x14ac:dyDescent="0.35">
      <c r="A100" s="4">
        <f>VLOOKUP(D100,[1]Export!$A:$B,2,FALSE)</f>
        <v>2218</v>
      </c>
      <c r="B100" s="1">
        <v>9</v>
      </c>
      <c r="C100" s="1">
        <v>2</v>
      </c>
      <c r="D100" s="1" t="s">
        <v>347</v>
      </c>
      <c r="E100" s="1" t="s">
        <v>365</v>
      </c>
      <c r="F100" s="1" t="s">
        <v>29</v>
      </c>
      <c r="G100" s="1" t="s">
        <v>210</v>
      </c>
      <c r="H100" s="1" t="s">
        <v>211</v>
      </c>
      <c r="I100" s="1" t="s">
        <v>32</v>
      </c>
      <c r="J100" s="1" t="s">
        <v>19</v>
      </c>
      <c r="K100" s="1">
        <v>2007</v>
      </c>
      <c r="L100" s="1" t="s">
        <v>34</v>
      </c>
      <c r="M100" s="1" t="s">
        <v>9</v>
      </c>
    </row>
    <row r="101" spans="1:13" x14ac:dyDescent="0.35">
      <c r="A101" s="4">
        <f>VLOOKUP(D101,[1]Export!$A:$B,2,FALSE)</f>
        <v>2219</v>
      </c>
      <c r="B101" s="1">
        <v>5</v>
      </c>
      <c r="C101" s="1">
        <v>1</v>
      </c>
      <c r="D101" s="1" t="s">
        <v>348</v>
      </c>
      <c r="E101" s="1" t="s">
        <v>365</v>
      </c>
      <c r="F101" s="1" t="s">
        <v>29</v>
      </c>
      <c r="G101" s="1" t="s">
        <v>212</v>
      </c>
      <c r="H101" s="1" t="s">
        <v>213</v>
      </c>
      <c r="I101" s="1" t="s">
        <v>32</v>
      </c>
      <c r="J101" s="1" t="s">
        <v>76</v>
      </c>
      <c r="K101" s="1"/>
      <c r="L101" s="1" t="s">
        <v>183</v>
      </c>
      <c r="M101" s="1" t="s">
        <v>28</v>
      </c>
    </row>
    <row r="102" spans="1:13" x14ac:dyDescent="0.35">
      <c r="A102" s="4">
        <f>VLOOKUP(D102,[1]Export!$A:$B,2,FALSE)</f>
        <v>2220</v>
      </c>
      <c r="B102" s="1">
        <v>5</v>
      </c>
      <c r="C102" s="1">
        <v>1</v>
      </c>
      <c r="D102" s="1" t="s">
        <v>349</v>
      </c>
      <c r="E102" s="1" t="s">
        <v>365</v>
      </c>
      <c r="F102" s="1" t="s">
        <v>29</v>
      </c>
      <c r="G102" s="1" t="s">
        <v>214</v>
      </c>
      <c r="H102" s="1" t="s">
        <v>215</v>
      </c>
      <c r="I102" s="1" t="s">
        <v>13</v>
      </c>
      <c r="J102" s="1" t="s">
        <v>19</v>
      </c>
      <c r="K102" s="1" t="s">
        <v>248</v>
      </c>
      <c r="L102" s="1" t="s">
        <v>183</v>
      </c>
      <c r="M102" s="1" t="s">
        <v>9</v>
      </c>
    </row>
    <row r="103" spans="1:13" x14ac:dyDescent="0.35">
      <c r="A103" s="4">
        <f>VLOOKUP(D103,[1]Export!$A:$B,2,FALSE)</f>
        <v>2221</v>
      </c>
      <c r="B103" s="1">
        <v>5</v>
      </c>
      <c r="C103" s="1">
        <v>1</v>
      </c>
      <c r="D103" s="1" t="s">
        <v>350</v>
      </c>
      <c r="E103" s="1" t="s">
        <v>365</v>
      </c>
      <c r="F103" s="1" t="s">
        <v>29</v>
      </c>
      <c r="G103" s="1" t="s">
        <v>216</v>
      </c>
      <c r="H103" s="1" t="s">
        <v>217</v>
      </c>
      <c r="I103" s="1" t="s">
        <v>13</v>
      </c>
      <c r="J103" s="1" t="s">
        <v>14</v>
      </c>
      <c r="K103" s="1">
        <v>2007</v>
      </c>
      <c r="L103" s="1" t="s">
        <v>183</v>
      </c>
      <c r="M103" s="1" t="s">
        <v>94</v>
      </c>
    </row>
    <row r="104" spans="1:13" x14ac:dyDescent="0.35">
      <c r="A104" s="4">
        <f>VLOOKUP(D104,[1]Export!$A:$B,2,FALSE)</f>
        <v>2222</v>
      </c>
      <c r="B104" s="1">
        <v>5</v>
      </c>
      <c r="C104" s="1">
        <v>1</v>
      </c>
      <c r="D104" s="1" t="s">
        <v>351</v>
      </c>
      <c r="E104" s="1" t="s">
        <v>365</v>
      </c>
      <c r="F104" s="1" t="s">
        <v>29</v>
      </c>
      <c r="G104" s="1" t="s">
        <v>218</v>
      </c>
      <c r="H104" s="1" t="s">
        <v>219</v>
      </c>
      <c r="I104" s="1" t="s">
        <v>32</v>
      </c>
      <c r="J104" s="1" t="s">
        <v>33</v>
      </c>
      <c r="K104" s="1" t="s">
        <v>247</v>
      </c>
      <c r="L104" s="1" t="s">
        <v>183</v>
      </c>
      <c r="M104" s="1" t="s">
        <v>28</v>
      </c>
    </row>
    <row r="105" spans="1:13" x14ac:dyDescent="0.35">
      <c r="A105" s="4">
        <f>VLOOKUP(D105,[1]Export!$A:$B,2,FALSE)</f>
        <v>2223</v>
      </c>
      <c r="B105" s="1">
        <v>5</v>
      </c>
      <c r="C105" s="1">
        <v>1</v>
      </c>
      <c r="D105" s="1" t="s">
        <v>352</v>
      </c>
      <c r="E105" s="1" t="s">
        <v>365</v>
      </c>
      <c r="F105" s="1" t="s">
        <v>29</v>
      </c>
      <c r="G105" s="1" t="s">
        <v>220</v>
      </c>
      <c r="H105" s="1" t="s">
        <v>221</v>
      </c>
      <c r="I105" s="1" t="s">
        <v>32</v>
      </c>
      <c r="J105" s="1" t="s">
        <v>33</v>
      </c>
      <c r="K105" s="1" t="s">
        <v>248</v>
      </c>
      <c r="L105" s="1" t="s">
        <v>183</v>
      </c>
      <c r="M105" s="1" t="s">
        <v>9</v>
      </c>
    </row>
    <row r="106" spans="1:13" x14ac:dyDescent="0.35">
      <c r="A106" s="4">
        <f>VLOOKUP(D106,[1]Export!$A:$B,2,FALSE)</f>
        <v>2224</v>
      </c>
      <c r="B106" s="1">
        <v>5</v>
      </c>
      <c r="C106" s="1">
        <v>1</v>
      </c>
      <c r="D106" s="1" t="s">
        <v>353</v>
      </c>
      <c r="E106" s="1" t="s">
        <v>365</v>
      </c>
      <c r="F106" s="1" t="s">
        <v>29</v>
      </c>
      <c r="G106" s="1" t="s">
        <v>222</v>
      </c>
      <c r="H106" s="1" t="s">
        <v>223</v>
      </c>
      <c r="I106" s="1" t="s">
        <v>32</v>
      </c>
      <c r="J106" s="1" t="s">
        <v>33</v>
      </c>
      <c r="K106" s="1" t="s">
        <v>250</v>
      </c>
      <c r="L106" s="1" t="s">
        <v>183</v>
      </c>
      <c r="M106" s="1" t="s">
        <v>28</v>
      </c>
    </row>
    <row r="107" spans="1:13" x14ac:dyDescent="0.35">
      <c r="A107" s="4">
        <f>VLOOKUP(D107,[1]Export!$A:$B,2,FALSE)</f>
        <v>2225</v>
      </c>
      <c r="B107" s="1">
        <v>5</v>
      </c>
      <c r="C107" s="1">
        <v>1</v>
      </c>
      <c r="D107" s="1" t="s">
        <v>354</v>
      </c>
      <c r="E107" s="1" t="s">
        <v>365</v>
      </c>
      <c r="F107" s="1" t="s">
        <v>29</v>
      </c>
      <c r="G107" s="1" t="s">
        <v>224</v>
      </c>
      <c r="H107" s="1" t="s">
        <v>225</v>
      </c>
      <c r="I107" s="1" t="s">
        <v>13</v>
      </c>
      <c r="J107" s="1" t="s">
        <v>19</v>
      </c>
      <c r="K107" s="1" t="s">
        <v>251</v>
      </c>
      <c r="L107" s="1" t="s">
        <v>183</v>
      </c>
      <c r="M107" s="1" t="s">
        <v>9</v>
      </c>
    </row>
    <row r="108" spans="1:13" x14ac:dyDescent="0.35">
      <c r="A108" s="4">
        <f>VLOOKUP(D108,[1]Export!$A:$B,2,FALSE)</f>
        <v>2226</v>
      </c>
      <c r="B108" s="1">
        <v>5</v>
      </c>
      <c r="C108" s="1">
        <v>1</v>
      </c>
      <c r="D108" s="1" t="s">
        <v>355</v>
      </c>
      <c r="E108" s="1" t="s">
        <v>365</v>
      </c>
      <c r="F108" s="1" t="s">
        <v>29</v>
      </c>
      <c r="G108" s="1" t="s">
        <v>226</v>
      </c>
      <c r="H108" s="1" t="s">
        <v>227</v>
      </c>
      <c r="I108" s="1" t="s">
        <v>13</v>
      </c>
      <c r="J108" s="1" t="s">
        <v>14</v>
      </c>
      <c r="K108" s="1">
        <v>2008</v>
      </c>
      <c r="L108" s="1" t="s">
        <v>183</v>
      </c>
      <c r="M108" s="1" t="s">
        <v>16</v>
      </c>
    </row>
    <row r="109" spans="1:13" x14ac:dyDescent="0.35">
      <c r="A109" s="4">
        <f>VLOOKUP(D109,[1]Export!$A:$B,2,FALSE)</f>
        <v>2227</v>
      </c>
      <c r="B109" s="1">
        <v>5</v>
      </c>
      <c r="C109" s="1">
        <v>1</v>
      </c>
      <c r="D109" s="1" t="s">
        <v>356</v>
      </c>
      <c r="E109" s="1" t="s">
        <v>365</v>
      </c>
      <c r="F109" s="1" t="s">
        <v>29</v>
      </c>
      <c r="G109" s="1" t="s">
        <v>228</v>
      </c>
      <c r="H109" s="1" t="s">
        <v>229</v>
      </c>
      <c r="I109" s="1" t="s">
        <v>13</v>
      </c>
      <c r="J109" s="1" t="s">
        <v>14</v>
      </c>
      <c r="K109" s="1">
        <v>2008</v>
      </c>
      <c r="L109" s="1" t="s">
        <v>183</v>
      </c>
      <c r="M109" s="1" t="s">
        <v>28</v>
      </c>
    </row>
    <row r="110" spans="1:13" x14ac:dyDescent="0.35">
      <c r="A110" s="4">
        <f>VLOOKUP(D110,[1]Export!$A:$B,2,FALSE)</f>
        <v>2228</v>
      </c>
      <c r="B110" s="1">
        <v>5</v>
      </c>
      <c r="C110" s="1">
        <v>1</v>
      </c>
      <c r="D110" s="1" t="s">
        <v>357</v>
      </c>
      <c r="E110" s="1" t="s">
        <v>365</v>
      </c>
      <c r="F110" s="1" t="s">
        <v>29</v>
      </c>
      <c r="G110" s="1" t="s">
        <v>230</v>
      </c>
      <c r="H110" s="1" t="s">
        <v>231</v>
      </c>
      <c r="I110" s="1" t="s">
        <v>32</v>
      </c>
      <c r="J110" s="1" t="s">
        <v>19</v>
      </c>
      <c r="K110" s="1" t="s">
        <v>252</v>
      </c>
      <c r="L110" s="1" t="s">
        <v>183</v>
      </c>
      <c r="M110" s="1" t="s">
        <v>28</v>
      </c>
    </row>
    <row r="111" spans="1:13" x14ac:dyDescent="0.35">
      <c r="A111" s="4">
        <f>VLOOKUP(D111,[1]Export!$A:$B,2,FALSE)</f>
        <v>2229</v>
      </c>
      <c r="B111" s="1">
        <v>5</v>
      </c>
      <c r="C111" s="1">
        <v>1</v>
      </c>
      <c r="D111" s="1" t="s">
        <v>358</v>
      </c>
      <c r="E111" s="1" t="s">
        <v>365</v>
      </c>
      <c r="F111" s="1" t="s">
        <v>29</v>
      </c>
      <c r="G111" s="1" t="s">
        <v>117</v>
      </c>
      <c r="H111" s="1" t="s">
        <v>232</v>
      </c>
      <c r="I111" s="1" t="s">
        <v>32</v>
      </c>
      <c r="J111" s="1" t="s">
        <v>233</v>
      </c>
      <c r="K111" s="1" t="s">
        <v>253</v>
      </c>
      <c r="L111" s="1" t="s">
        <v>183</v>
      </c>
      <c r="M111" s="1" t="s">
        <v>9</v>
      </c>
    </row>
    <row r="112" spans="1:13" x14ac:dyDescent="0.35">
      <c r="A112" s="4">
        <f>VLOOKUP(D112,[1]Export!$A:$B,2,FALSE)</f>
        <v>2230</v>
      </c>
      <c r="B112" s="1">
        <v>5</v>
      </c>
      <c r="C112" s="1">
        <v>1</v>
      </c>
      <c r="D112" s="1" t="s">
        <v>359</v>
      </c>
      <c r="E112" s="1" t="s">
        <v>365</v>
      </c>
      <c r="F112" s="1" t="s">
        <v>29</v>
      </c>
      <c r="G112" s="1" t="s">
        <v>234</v>
      </c>
      <c r="H112" s="1" t="s">
        <v>235</v>
      </c>
      <c r="I112" s="1" t="s">
        <v>32</v>
      </c>
      <c r="J112" s="1" t="s">
        <v>14</v>
      </c>
      <c r="K112" s="1">
        <v>2012</v>
      </c>
      <c r="L112" s="1" t="s">
        <v>183</v>
      </c>
      <c r="M112" s="1" t="s">
        <v>28</v>
      </c>
    </row>
    <row r="113" spans="1:13" x14ac:dyDescent="0.35">
      <c r="A113" s="4">
        <f>VLOOKUP(D113,[1]Export!$A:$B,2,FALSE)</f>
        <v>2231</v>
      </c>
      <c r="B113" s="1">
        <v>5</v>
      </c>
      <c r="C113" s="1">
        <v>1</v>
      </c>
      <c r="D113" s="1" t="s">
        <v>360</v>
      </c>
      <c r="E113" s="1" t="s">
        <v>365</v>
      </c>
      <c r="F113" s="1" t="s">
        <v>29</v>
      </c>
      <c r="G113" s="1" t="s">
        <v>236</v>
      </c>
      <c r="H113" s="1" t="s">
        <v>237</v>
      </c>
      <c r="I113" s="1" t="s">
        <v>32</v>
      </c>
      <c r="J113" s="1" t="s">
        <v>76</v>
      </c>
      <c r="K113" s="1"/>
      <c r="L113" s="1" t="s">
        <v>183</v>
      </c>
      <c r="M113" s="1" t="s">
        <v>28</v>
      </c>
    </row>
    <row r="114" spans="1:13" x14ac:dyDescent="0.35">
      <c r="A114" s="4">
        <f>VLOOKUP(D114,[1]Export!$A:$B,2,FALSE)</f>
        <v>2232</v>
      </c>
      <c r="B114" s="1">
        <v>5</v>
      </c>
      <c r="C114" s="1">
        <v>1</v>
      </c>
      <c r="D114" s="1" t="s">
        <v>361</v>
      </c>
      <c r="E114" s="1" t="s">
        <v>365</v>
      </c>
      <c r="F114" s="1" t="s">
        <v>29</v>
      </c>
      <c r="G114" s="1" t="s">
        <v>238</v>
      </c>
      <c r="H114" s="1" t="s">
        <v>239</v>
      </c>
      <c r="I114" s="1" t="s">
        <v>13</v>
      </c>
      <c r="J114" s="1" t="s">
        <v>19</v>
      </c>
      <c r="K114" s="1" t="s">
        <v>251</v>
      </c>
      <c r="L114" s="1" t="s">
        <v>183</v>
      </c>
      <c r="M114" s="1" t="s">
        <v>9</v>
      </c>
    </row>
    <row r="115" spans="1:13" x14ac:dyDescent="0.35">
      <c r="A115" s="4">
        <f>VLOOKUP(D115,[1]Export!$A:$B,2,FALSE)</f>
        <v>2233</v>
      </c>
      <c r="B115" s="1">
        <v>5</v>
      </c>
      <c r="C115" s="1">
        <v>1</v>
      </c>
      <c r="D115" s="1" t="s">
        <v>362</v>
      </c>
      <c r="E115" s="1" t="s">
        <v>365</v>
      </c>
      <c r="F115" s="1" t="s">
        <v>29</v>
      </c>
      <c r="G115" s="1" t="s">
        <v>240</v>
      </c>
      <c r="H115" s="1" t="s">
        <v>241</v>
      </c>
      <c r="I115" s="1" t="s">
        <v>32</v>
      </c>
      <c r="J115" s="1" t="s">
        <v>33</v>
      </c>
      <c r="K115" s="1" t="s">
        <v>250</v>
      </c>
      <c r="L115" s="1" t="s">
        <v>183</v>
      </c>
      <c r="M115" s="1" t="s">
        <v>9</v>
      </c>
    </row>
    <row r="116" spans="1:13" x14ac:dyDescent="0.35">
      <c r="A116" s="4">
        <f>VLOOKUP(D116,[1]Export!$A:$B,2,FALSE)</f>
        <v>2234</v>
      </c>
      <c r="B116" s="1">
        <v>5</v>
      </c>
      <c r="C116" s="1">
        <v>1</v>
      </c>
      <c r="D116" s="1" t="s">
        <v>363</v>
      </c>
      <c r="E116" s="1" t="s">
        <v>365</v>
      </c>
      <c r="F116" s="1" t="s">
        <v>29</v>
      </c>
      <c r="G116" s="1" t="s">
        <v>188</v>
      </c>
      <c r="H116" s="1" t="s">
        <v>242</v>
      </c>
      <c r="I116" s="1" t="s">
        <v>13</v>
      </c>
      <c r="J116" s="1" t="s">
        <v>33</v>
      </c>
      <c r="K116" s="1"/>
      <c r="L116" s="1" t="s">
        <v>183</v>
      </c>
      <c r="M116" s="1" t="s">
        <v>9</v>
      </c>
    </row>
    <row r="117" spans="1:13" x14ac:dyDescent="0.35">
      <c r="A117" s="4">
        <f>VLOOKUP(D117,[1]Export!$A:$B,2,FALSE)</f>
        <v>2235</v>
      </c>
      <c r="B117" s="1">
        <v>5</v>
      </c>
      <c r="C117" s="1">
        <v>1</v>
      </c>
      <c r="D117" s="1" t="s">
        <v>244</v>
      </c>
      <c r="E117" s="1" t="s">
        <v>365</v>
      </c>
      <c r="F117" s="1" t="s">
        <v>29</v>
      </c>
      <c r="G117" s="1" t="s">
        <v>243</v>
      </c>
      <c r="H117" s="1" t="s">
        <v>8</v>
      </c>
      <c r="I117" s="1" t="s">
        <v>13</v>
      </c>
      <c r="J117" s="1" t="s">
        <v>88</v>
      </c>
      <c r="K117" s="1"/>
      <c r="L117" s="1" t="s">
        <v>183</v>
      </c>
      <c r="M117" s="1" t="s">
        <v>28</v>
      </c>
    </row>
  </sheetData>
  <autoFilter ref="A1:DHI1" xr:uid="{D2B091F5-0DD3-4B7F-B96A-C6A1A61649E4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pubMLST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Margo Diricks</cp:lastModifiedBy>
  <dcterms:created xsi:type="dcterms:W3CDTF">2025-03-21T18:27:01Z</dcterms:created>
  <dcterms:modified xsi:type="dcterms:W3CDTF">2026-04-29T19:31:59Z</dcterms:modified>
</cp:coreProperties>
</file>